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732" activeTab="2"/>
  </bookViews>
  <sheets>
    <sheet name="ортаңғы &quot;Балапан&quot;" sheetId="7" r:id="rId1"/>
    <sheet name="ортаңғы &quot;Қарлығаш&quot;" sheetId="6" r:id="rId2"/>
    <sheet name="ересек &quot;Күншуақ&quot;" sheetId="8" r:id="rId3"/>
    <sheet name="ересек &quot;Ботақан&quot;" sheetId="4" r:id="rId4"/>
  </sheets>
  <calcPr calcId="145621"/>
</workbook>
</file>

<file path=xl/calcChain.xml><?xml version="1.0" encoding="utf-8"?>
<calcChain xmlns="http://schemas.openxmlformats.org/spreadsheetml/2006/main">
  <c r="GR39" i="8" l="1"/>
  <c r="GR40" i="8" s="1"/>
  <c r="GQ39" i="8"/>
  <c r="GQ40" i="8" s="1"/>
  <c r="GP39" i="8"/>
  <c r="GP40" i="8" s="1"/>
  <c r="GO39" i="8"/>
  <c r="GO40" i="8" s="1"/>
  <c r="GN39" i="8"/>
  <c r="GN40" i="8" s="1"/>
  <c r="GM39" i="8"/>
  <c r="GM40" i="8" s="1"/>
  <c r="GL39" i="8"/>
  <c r="GL40" i="8" s="1"/>
  <c r="GK39" i="8"/>
  <c r="GK40" i="8" s="1"/>
  <c r="GJ39" i="8"/>
  <c r="GJ40" i="8" s="1"/>
  <c r="GI39" i="8"/>
  <c r="GI40" i="8" s="1"/>
  <c r="GH39" i="8"/>
  <c r="GH40" i="8" s="1"/>
  <c r="GG39" i="8"/>
  <c r="GG40" i="8" s="1"/>
  <c r="GF39" i="8"/>
  <c r="GF40" i="8" s="1"/>
  <c r="GE39" i="8"/>
  <c r="GE40" i="8" s="1"/>
  <c r="GD39" i="8"/>
  <c r="GD40" i="8" s="1"/>
  <c r="GC39" i="8"/>
  <c r="GC40" i="8" s="1"/>
  <c r="GB39" i="8"/>
  <c r="GB40" i="8" s="1"/>
  <c r="GA39" i="8"/>
  <c r="GA40" i="8" s="1"/>
  <c r="FZ39" i="8"/>
  <c r="FZ40" i="8" s="1"/>
  <c r="FY39" i="8"/>
  <c r="FY40" i="8" s="1"/>
  <c r="FX39" i="8"/>
  <c r="FX40" i="8" s="1"/>
  <c r="FW39" i="8"/>
  <c r="FW40" i="8" s="1"/>
  <c r="FV39" i="8"/>
  <c r="FV40" i="8" s="1"/>
  <c r="FU39" i="8"/>
  <c r="FU40" i="8" s="1"/>
  <c r="FT39" i="8"/>
  <c r="FT40" i="8" s="1"/>
  <c r="FS39" i="8"/>
  <c r="FS40" i="8" s="1"/>
  <c r="FR39" i="8"/>
  <c r="FR40" i="8" s="1"/>
  <c r="FQ39" i="8"/>
  <c r="FQ40" i="8" s="1"/>
  <c r="FP39" i="8"/>
  <c r="FP40" i="8" s="1"/>
  <c r="FO39" i="8"/>
  <c r="FO40" i="8" s="1"/>
  <c r="FN39" i="8"/>
  <c r="FN40" i="8" s="1"/>
  <c r="FM39" i="8"/>
  <c r="FM40" i="8" s="1"/>
  <c r="FL39" i="8"/>
  <c r="FL40" i="8" s="1"/>
  <c r="FK39" i="8"/>
  <c r="FK40" i="8" s="1"/>
  <c r="FJ39" i="8"/>
  <c r="FJ40" i="8" s="1"/>
  <c r="FI39" i="8"/>
  <c r="FI40" i="8" s="1"/>
  <c r="FH39" i="8"/>
  <c r="FH40" i="8" s="1"/>
  <c r="FG39" i="8"/>
  <c r="FG40" i="8" s="1"/>
  <c r="FF39" i="8"/>
  <c r="FF40" i="8" s="1"/>
  <c r="FE39" i="8"/>
  <c r="FE40" i="8" s="1"/>
  <c r="FD39" i="8"/>
  <c r="FD40" i="8" s="1"/>
  <c r="FC39" i="8"/>
  <c r="FC40" i="8" s="1"/>
  <c r="FB39" i="8"/>
  <c r="FB40" i="8" s="1"/>
  <c r="FA39" i="8"/>
  <c r="FA40" i="8" s="1"/>
  <c r="EZ39" i="8"/>
  <c r="EZ40" i="8" s="1"/>
  <c r="EY39" i="8"/>
  <c r="EY40" i="8" s="1"/>
  <c r="EX39" i="8"/>
  <c r="EX40" i="8" s="1"/>
  <c r="EW39" i="8"/>
  <c r="EW40" i="8" s="1"/>
  <c r="EV39" i="8"/>
  <c r="EV40" i="8" s="1"/>
  <c r="EU39" i="8"/>
  <c r="EU40" i="8" s="1"/>
  <c r="ET39" i="8"/>
  <c r="ET40" i="8" s="1"/>
  <c r="ES39" i="8"/>
  <c r="ES40" i="8" s="1"/>
  <c r="ER39" i="8"/>
  <c r="ER40" i="8" s="1"/>
  <c r="EQ39" i="8"/>
  <c r="EQ40" i="8" s="1"/>
  <c r="EP39" i="8"/>
  <c r="EP40" i="8" s="1"/>
  <c r="EO39" i="8"/>
  <c r="EO40" i="8" s="1"/>
  <c r="EN39" i="8"/>
  <c r="EN40" i="8" s="1"/>
  <c r="EM39" i="8"/>
  <c r="EM40" i="8" s="1"/>
  <c r="EL39" i="8"/>
  <c r="EL40" i="8" s="1"/>
  <c r="EK39" i="8"/>
  <c r="EK40" i="8" s="1"/>
  <c r="EJ39" i="8"/>
  <c r="EJ40" i="8" s="1"/>
  <c r="EI39" i="8"/>
  <c r="EI40" i="8" s="1"/>
  <c r="EH39" i="8"/>
  <c r="EH40" i="8" s="1"/>
  <c r="EG39" i="8"/>
  <c r="EG40" i="8" s="1"/>
  <c r="EF39" i="8"/>
  <c r="EF40" i="8" s="1"/>
  <c r="EE39" i="8"/>
  <c r="EE40" i="8" s="1"/>
  <c r="ED39" i="8"/>
  <c r="ED40" i="8" s="1"/>
  <c r="EC39" i="8"/>
  <c r="EC40" i="8" s="1"/>
  <c r="EB39" i="8"/>
  <c r="EB40" i="8" s="1"/>
  <c r="EA39" i="8"/>
  <c r="EA40" i="8" s="1"/>
  <c r="DZ39" i="8"/>
  <c r="DZ40" i="8" s="1"/>
  <c r="DY39" i="8"/>
  <c r="DY40" i="8" s="1"/>
  <c r="DX39" i="8"/>
  <c r="DX40" i="8" s="1"/>
  <c r="DW39" i="8"/>
  <c r="DW40" i="8" s="1"/>
  <c r="DV39" i="8"/>
  <c r="DV40" i="8" s="1"/>
  <c r="DU39" i="8"/>
  <c r="DU40" i="8" s="1"/>
  <c r="DT39" i="8"/>
  <c r="DT40" i="8" s="1"/>
  <c r="DS39" i="8"/>
  <c r="DS40" i="8" s="1"/>
  <c r="DR39" i="8"/>
  <c r="DR40" i="8" s="1"/>
  <c r="DQ39" i="8"/>
  <c r="DQ40" i="8" s="1"/>
  <c r="DP39" i="8"/>
  <c r="DP40" i="8" s="1"/>
  <c r="DO39" i="8"/>
  <c r="DO40" i="8" s="1"/>
  <c r="DN39" i="8"/>
  <c r="DN40" i="8" s="1"/>
  <c r="DM39" i="8"/>
  <c r="DM40" i="8" s="1"/>
  <c r="DL39" i="8"/>
  <c r="DL40" i="8" s="1"/>
  <c r="DK39" i="8"/>
  <c r="DK40" i="8" s="1"/>
  <c r="DJ39" i="8"/>
  <c r="DJ40" i="8" s="1"/>
  <c r="DI39" i="8"/>
  <c r="DI40" i="8" s="1"/>
  <c r="DH39" i="8"/>
  <c r="DH40" i="8" s="1"/>
  <c r="DG39" i="8"/>
  <c r="DG40" i="8" s="1"/>
  <c r="DF39" i="8"/>
  <c r="DF40" i="8" s="1"/>
  <c r="DE39" i="8"/>
  <c r="DE40" i="8" s="1"/>
  <c r="DD39" i="8"/>
  <c r="DD40" i="8" s="1"/>
  <c r="DC39" i="8"/>
  <c r="DC40" i="8" s="1"/>
  <c r="DB39" i="8"/>
  <c r="DB40" i="8" s="1"/>
  <c r="DA39" i="8"/>
  <c r="DA40" i="8" s="1"/>
  <c r="CZ39" i="8"/>
  <c r="CZ40" i="8" s="1"/>
  <c r="CY39" i="8"/>
  <c r="CY40" i="8" s="1"/>
  <c r="CX39" i="8"/>
  <c r="CX40" i="8" s="1"/>
  <c r="CW39" i="8"/>
  <c r="CW40" i="8" s="1"/>
  <c r="CV39" i="8"/>
  <c r="CV40" i="8" s="1"/>
  <c r="CU39" i="8"/>
  <c r="CU40" i="8" s="1"/>
  <c r="CT39" i="8"/>
  <c r="CT40" i="8" s="1"/>
  <c r="CS39" i="8"/>
  <c r="CS40" i="8" s="1"/>
  <c r="CR39" i="8"/>
  <c r="CR40" i="8" s="1"/>
  <c r="CQ39" i="8"/>
  <c r="CQ40" i="8" s="1"/>
  <c r="CP39" i="8"/>
  <c r="CP40" i="8" s="1"/>
  <c r="D56" i="8" s="1"/>
  <c r="E56" i="8" s="1"/>
  <c r="CO39" i="8"/>
  <c r="CO40" i="8" s="1"/>
  <c r="CN39" i="8"/>
  <c r="CN40" i="8" s="1"/>
  <c r="CM39" i="8"/>
  <c r="CM40" i="8" s="1"/>
  <c r="CL39" i="8"/>
  <c r="CL40" i="8" s="1"/>
  <c r="CK39" i="8"/>
  <c r="CK40" i="8" s="1"/>
  <c r="CJ39" i="8"/>
  <c r="CJ40" i="8" s="1"/>
  <c r="CI39" i="8"/>
  <c r="CI40" i="8" s="1"/>
  <c r="CH39" i="8"/>
  <c r="CH40" i="8" s="1"/>
  <c r="CG39" i="8"/>
  <c r="CG40" i="8" s="1"/>
  <c r="CF39" i="8"/>
  <c r="CF40" i="8" s="1"/>
  <c r="CE39" i="8"/>
  <c r="CE40" i="8" s="1"/>
  <c r="CD39" i="8"/>
  <c r="CD40" i="8" s="1"/>
  <c r="CC39" i="8"/>
  <c r="CC40" i="8" s="1"/>
  <c r="CB39" i="8"/>
  <c r="CB40" i="8" s="1"/>
  <c r="CA39" i="8"/>
  <c r="CA40" i="8" s="1"/>
  <c r="BZ39" i="8"/>
  <c r="BZ40" i="8" s="1"/>
  <c r="BY39" i="8"/>
  <c r="BY40" i="8" s="1"/>
  <c r="BX39" i="8"/>
  <c r="BX40" i="8" s="1"/>
  <c r="BW39" i="8"/>
  <c r="BW40" i="8" s="1"/>
  <c r="BV39" i="8"/>
  <c r="BV40" i="8" s="1"/>
  <c r="BU39" i="8"/>
  <c r="BU40" i="8" s="1"/>
  <c r="BT39" i="8"/>
  <c r="BT40" i="8" s="1"/>
  <c r="BS39" i="8"/>
  <c r="BS40" i="8" s="1"/>
  <c r="BR39" i="8"/>
  <c r="BR40" i="8" s="1"/>
  <c r="BQ39" i="8"/>
  <c r="BQ40" i="8" s="1"/>
  <c r="BP39" i="8"/>
  <c r="BP40" i="8" s="1"/>
  <c r="BO39" i="8"/>
  <c r="BO40" i="8" s="1"/>
  <c r="BN39" i="8"/>
  <c r="BN40" i="8" s="1"/>
  <c r="BM39" i="8"/>
  <c r="BM40" i="8" s="1"/>
  <c r="BL39" i="8"/>
  <c r="BL40" i="8" s="1"/>
  <c r="BK39" i="8"/>
  <c r="BK40" i="8" s="1"/>
  <c r="BJ39" i="8"/>
  <c r="BJ40" i="8" s="1"/>
  <c r="BI39" i="8"/>
  <c r="BI40" i="8" s="1"/>
  <c r="BH39" i="8"/>
  <c r="BH40" i="8" s="1"/>
  <c r="BG39" i="8"/>
  <c r="BG40" i="8" s="1"/>
  <c r="BF39" i="8"/>
  <c r="BF40" i="8" s="1"/>
  <c r="BE39" i="8"/>
  <c r="BE40" i="8" s="1"/>
  <c r="BD39" i="8"/>
  <c r="BD40" i="8" s="1"/>
  <c r="BC39" i="8"/>
  <c r="BC40" i="8" s="1"/>
  <c r="BB39" i="8"/>
  <c r="BB40" i="8" s="1"/>
  <c r="BA39" i="8"/>
  <c r="BA40" i="8" s="1"/>
  <c r="AZ39" i="8"/>
  <c r="AZ40" i="8" s="1"/>
  <c r="AY39" i="8"/>
  <c r="AY40" i="8" s="1"/>
  <c r="AX39" i="8"/>
  <c r="AX40" i="8" s="1"/>
  <c r="AW39" i="8"/>
  <c r="AW40" i="8" s="1"/>
  <c r="AV39" i="8"/>
  <c r="AV40" i="8" s="1"/>
  <c r="AU39" i="8"/>
  <c r="AU40" i="8" s="1"/>
  <c r="AT39" i="8"/>
  <c r="AT40" i="8" s="1"/>
  <c r="AS39" i="8"/>
  <c r="AS40" i="8" s="1"/>
  <c r="AR39" i="8"/>
  <c r="AR40" i="8" s="1"/>
  <c r="AQ39" i="8"/>
  <c r="AQ40" i="8" s="1"/>
  <c r="AP39" i="8"/>
  <c r="AP40" i="8" s="1"/>
  <c r="AO39" i="8"/>
  <c r="AO40" i="8" s="1"/>
  <c r="AN39" i="8"/>
  <c r="AN40" i="8" s="1"/>
  <c r="AM39" i="8"/>
  <c r="AM40" i="8" s="1"/>
  <c r="AL39" i="8"/>
  <c r="AL40" i="8" s="1"/>
  <c r="AK39" i="8"/>
  <c r="AK40" i="8" s="1"/>
  <c r="AJ39" i="8"/>
  <c r="AJ40" i="8" s="1"/>
  <c r="AI39" i="8"/>
  <c r="AI40" i="8" s="1"/>
  <c r="AH39" i="8"/>
  <c r="AH40" i="8" s="1"/>
  <c r="AG39" i="8"/>
  <c r="AG40" i="8" s="1"/>
  <c r="AF39" i="8"/>
  <c r="AF40" i="8" s="1"/>
  <c r="AE39" i="8"/>
  <c r="AE40" i="8" s="1"/>
  <c r="AD39" i="8"/>
  <c r="AD40" i="8" s="1"/>
  <c r="AC39" i="8"/>
  <c r="AC40" i="8" s="1"/>
  <c r="AB39" i="8"/>
  <c r="AB40" i="8" s="1"/>
  <c r="AA39" i="8"/>
  <c r="AA40" i="8" s="1"/>
  <c r="Z39" i="8"/>
  <c r="Z40" i="8" s="1"/>
  <c r="Y39" i="8"/>
  <c r="Y40" i="8" s="1"/>
  <c r="X39" i="8"/>
  <c r="X40" i="8" s="1"/>
  <c r="W39" i="8"/>
  <c r="W40" i="8" s="1"/>
  <c r="V39" i="8"/>
  <c r="V40" i="8" s="1"/>
  <c r="U39" i="8"/>
  <c r="U40" i="8" s="1"/>
  <c r="T39" i="8"/>
  <c r="T40" i="8" s="1"/>
  <c r="S39" i="8"/>
  <c r="S40" i="8" s="1"/>
  <c r="R39" i="8"/>
  <c r="R40" i="8" s="1"/>
  <c r="Q39" i="8"/>
  <c r="Q40" i="8" s="1"/>
  <c r="P39" i="8"/>
  <c r="P40" i="8" s="1"/>
  <c r="O39" i="8"/>
  <c r="O40" i="8" s="1"/>
  <c r="N39" i="8"/>
  <c r="N40" i="8" s="1"/>
  <c r="M39" i="8"/>
  <c r="M40" i="8" s="1"/>
  <c r="L39" i="8"/>
  <c r="L40" i="8" s="1"/>
  <c r="K39" i="8"/>
  <c r="K40" i="8" s="1"/>
  <c r="J39" i="8"/>
  <c r="J40" i="8" s="1"/>
  <c r="I39" i="8"/>
  <c r="I40" i="8" s="1"/>
  <c r="H39" i="8"/>
  <c r="H40" i="8" s="1"/>
  <c r="G39" i="8"/>
  <c r="G40" i="8" s="1"/>
  <c r="F39" i="8"/>
  <c r="F40" i="8" s="1"/>
  <c r="E39" i="8"/>
  <c r="E40" i="8" s="1"/>
  <c r="D39" i="8"/>
  <c r="D40" i="8" s="1"/>
  <c r="C39" i="8"/>
  <c r="C40" i="8" s="1"/>
  <c r="D48" i="8" l="1"/>
  <c r="E48" i="8" s="1"/>
  <c r="D45" i="8"/>
  <c r="E45" i="8" s="1"/>
  <c r="D53" i="8"/>
  <c r="E53" i="8" s="1"/>
  <c r="D61" i="8"/>
  <c r="E61" i="8" s="1"/>
  <c r="D44" i="8"/>
  <c r="E44" i="8" s="1"/>
  <c r="D52" i="8"/>
  <c r="E52" i="8" s="1"/>
  <c r="D60" i="8"/>
  <c r="E60" i="8" s="1"/>
  <c r="D47" i="8"/>
  <c r="D55" i="8"/>
  <c r="D43" i="8"/>
  <c r="D49" i="8"/>
  <c r="E49" i="8" s="1"/>
  <c r="D51" i="8"/>
  <c r="D57" i="8"/>
  <c r="E57" i="8" s="1"/>
  <c r="D59" i="8"/>
  <c r="E59" i="8" l="1"/>
  <c r="E62" i="8" s="1"/>
  <c r="D62" i="8"/>
  <c r="E43" i="8"/>
  <c r="E46" i="8" s="1"/>
  <c r="D46" i="8"/>
  <c r="E51" i="8"/>
  <c r="E54" i="8" s="1"/>
  <c r="D54" i="8"/>
  <c r="E47" i="8"/>
  <c r="E50" i="8" s="1"/>
  <c r="D50" i="8"/>
  <c r="E55" i="8"/>
  <c r="E58" i="8" s="1"/>
  <c r="D58" i="8"/>
  <c r="FK39" i="7" l="1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FK39" i="6"/>
  <c r="FK40" i="6" s="1"/>
  <c r="FJ39" i="6"/>
  <c r="FJ40" i="6" s="1"/>
  <c r="FI39" i="6"/>
  <c r="FI40" i="6" s="1"/>
  <c r="FH39" i="6"/>
  <c r="FH40" i="6" s="1"/>
  <c r="FG39" i="6"/>
  <c r="FG40" i="6" s="1"/>
  <c r="FF39" i="6"/>
  <c r="FF40" i="6" s="1"/>
  <c r="FE39" i="6"/>
  <c r="FE40" i="6" s="1"/>
  <c r="FD39" i="6"/>
  <c r="FD40" i="6" s="1"/>
  <c r="FC39" i="6"/>
  <c r="FC40" i="6" s="1"/>
  <c r="FB39" i="6"/>
  <c r="FB40" i="6" s="1"/>
  <c r="FA39" i="6"/>
  <c r="FA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T39" i="6"/>
  <c r="ET40" i="6" s="1"/>
  <c r="ES39" i="6"/>
  <c r="ES40" i="6" s="1"/>
  <c r="ER39" i="6"/>
  <c r="ER40" i="6" s="1"/>
  <c r="EQ39" i="6"/>
  <c r="EQ40" i="6" s="1"/>
  <c r="EP39" i="6"/>
  <c r="EP40" i="6" s="1"/>
  <c r="EO39" i="6"/>
  <c r="EO40" i="6" s="1"/>
  <c r="EN39" i="6"/>
  <c r="EN40" i="6" s="1"/>
  <c r="EM39" i="6"/>
  <c r="EM40" i="6" s="1"/>
  <c r="EL39" i="6"/>
  <c r="EL40" i="6" s="1"/>
  <c r="EK39" i="6"/>
  <c r="EK40" i="6" s="1"/>
  <c r="EJ39" i="6"/>
  <c r="EJ40" i="6" s="1"/>
  <c r="EI39" i="6"/>
  <c r="EI40" i="6" s="1"/>
  <c r="EH39" i="6"/>
  <c r="EH40" i="6" s="1"/>
  <c r="EG39" i="6"/>
  <c r="EG40" i="6" s="1"/>
  <c r="EF39" i="6"/>
  <c r="EF40" i="6" s="1"/>
  <c r="EE39" i="6"/>
  <c r="EE40" i="6" s="1"/>
  <c r="ED39" i="6"/>
  <c r="ED40" i="6" s="1"/>
  <c r="EC39" i="6"/>
  <c r="EC40" i="6" s="1"/>
  <c r="EB39" i="6"/>
  <c r="EB40" i="6" s="1"/>
  <c r="EA39" i="6"/>
  <c r="EA40" i="6" s="1"/>
  <c r="DZ39" i="6"/>
  <c r="DZ40" i="6" s="1"/>
  <c r="DY39" i="6"/>
  <c r="DY40" i="6" s="1"/>
  <c r="DX39" i="6"/>
  <c r="DX40" i="6" s="1"/>
  <c r="DW39" i="6"/>
  <c r="DW40" i="6" s="1"/>
  <c r="DV39" i="6"/>
  <c r="DV40" i="6" s="1"/>
  <c r="DU39" i="6"/>
  <c r="DU40" i="6" s="1"/>
  <c r="DT39" i="6"/>
  <c r="DT40" i="6" s="1"/>
  <c r="DS39" i="6"/>
  <c r="DS40" i="6" s="1"/>
  <c r="DR39" i="6"/>
  <c r="DR40" i="6" s="1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L40" i="6" s="1"/>
  <c r="DK39" i="6"/>
  <c r="DK40" i="6" s="1"/>
  <c r="DJ39" i="6"/>
  <c r="DJ40" i="6" s="1"/>
  <c r="DI39" i="6"/>
  <c r="DI40" i="6" s="1"/>
  <c r="DH39" i="6"/>
  <c r="DH40" i="6" s="1"/>
  <c r="DG39" i="6"/>
  <c r="DG40" i="6" s="1"/>
  <c r="DF39" i="6"/>
  <c r="DF40" i="6" s="1"/>
  <c r="DE39" i="6"/>
  <c r="DE40" i="6" s="1"/>
  <c r="DD39" i="6"/>
  <c r="DD40" i="6" s="1"/>
  <c r="DC39" i="6"/>
  <c r="DC40" i="6" s="1"/>
  <c r="DB39" i="6"/>
  <c r="DB40" i="6" s="1"/>
  <c r="DA39" i="6"/>
  <c r="DA40" i="6" s="1"/>
  <c r="CZ39" i="6"/>
  <c r="CZ40" i="6" s="1"/>
  <c r="CY39" i="6"/>
  <c r="CY40" i="6" s="1"/>
  <c r="CX39" i="6"/>
  <c r="CX40" i="6" s="1"/>
  <c r="CW39" i="6"/>
  <c r="CW40" i="6" s="1"/>
  <c r="CV39" i="6"/>
  <c r="CV40" i="6" s="1"/>
  <c r="CU39" i="6"/>
  <c r="CU40" i="6" s="1"/>
  <c r="CT39" i="6"/>
  <c r="CT40" i="6" s="1"/>
  <c r="CS39" i="6"/>
  <c r="CS40" i="6" s="1"/>
  <c r="CR39" i="6"/>
  <c r="CR40" i="6" s="1"/>
  <c r="CQ39" i="6"/>
  <c r="CQ40" i="6" s="1"/>
  <c r="CP39" i="6"/>
  <c r="CP40" i="6" s="1"/>
  <c r="CO39" i="6"/>
  <c r="CO40" i="6" s="1"/>
  <c r="CN39" i="6"/>
  <c r="CN40" i="6" s="1"/>
  <c r="CM39" i="6"/>
  <c r="CM40" i="6" s="1"/>
  <c r="CL39" i="6"/>
  <c r="CL40" i="6" s="1"/>
  <c r="CK39" i="6"/>
  <c r="CK40" i="6" s="1"/>
  <c r="CJ39" i="6"/>
  <c r="CJ40" i="6" s="1"/>
  <c r="CI39" i="6"/>
  <c r="CI40" i="6" s="1"/>
  <c r="CH39" i="6"/>
  <c r="CH40" i="6" s="1"/>
  <c r="CG39" i="6"/>
  <c r="CG40" i="6" s="1"/>
  <c r="CF39" i="6"/>
  <c r="CF40" i="6" s="1"/>
  <c r="CE39" i="6"/>
  <c r="CE40" i="6" s="1"/>
  <c r="CD39" i="6"/>
  <c r="CD40" i="6" s="1"/>
  <c r="CC39" i="6"/>
  <c r="CC40" i="6" s="1"/>
  <c r="CB39" i="6"/>
  <c r="CB40" i="6" s="1"/>
  <c r="CA39" i="6"/>
  <c r="CA40" i="6" s="1"/>
  <c r="BZ39" i="6"/>
  <c r="BZ40" i="6" s="1"/>
  <c r="BY39" i="6"/>
  <c r="BY40" i="6" s="1"/>
  <c r="BX39" i="6"/>
  <c r="BX40" i="6" s="1"/>
  <c r="BW39" i="6"/>
  <c r="BW40" i="6" s="1"/>
  <c r="BV39" i="6"/>
  <c r="BV40" i="6" s="1"/>
  <c r="BU39" i="6"/>
  <c r="BU40" i="6" s="1"/>
  <c r="BT39" i="6"/>
  <c r="BT40" i="6" s="1"/>
  <c r="BS39" i="6"/>
  <c r="BS40" i="6" s="1"/>
  <c r="BR39" i="6"/>
  <c r="BR40" i="6" s="1"/>
  <c r="BQ39" i="6"/>
  <c r="BQ40" i="6" s="1"/>
  <c r="BP39" i="6"/>
  <c r="BP40" i="6" s="1"/>
  <c r="BO39" i="6"/>
  <c r="BO40" i="6" s="1"/>
  <c r="BN39" i="6"/>
  <c r="BN40" i="6" s="1"/>
  <c r="BM39" i="6"/>
  <c r="BM40" i="6" s="1"/>
  <c r="BL39" i="6"/>
  <c r="BL40" i="6" s="1"/>
  <c r="BK39" i="6"/>
  <c r="BK40" i="6" s="1"/>
  <c r="BJ39" i="6"/>
  <c r="BJ40" i="6" s="1"/>
  <c r="BI39" i="6"/>
  <c r="BI40" i="6" s="1"/>
  <c r="BH39" i="6"/>
  <c r="BH40" i="6" s="1"/>
  <c r="BG39" i="6"/>
  <c r="BG40" i="6" s="1"/>
  <c r="BF39" i="6"/>
  <c r="BF40" i="6" s="1"/>
  <c r="BE39" i="6"/>
  <c r="BE40" i="6" s="1"/>
  <c r="BD39" i="6"/>
  <c r="BD40" i="6" s="1"/>
  <c r="BC39" i="6"/>
  <c r="BC40" i="6" s="1"/>
  <c r="BB39" i="6"/>
  <c r="BB40" i="6" s="1"/>
  <c r="BA39" i="6"/>
  <c r="BA40" i="6" s="1"/>
  <c r="AZ39" i="6"/>
  <c r="AZ40" i="6" s="1"/>
  <c r="AY39" i="6"/>
  <c r="AY40" i="6" s="1"/>
  <c r="AX39" i="6"/>
  <c r="AX40" i="6" s="1"/>
  <c r="AW39" i="6"/>
  <c r="AW40" i="6" s="1"/>
  <c r="AV39" i="6"/>
  <c r="AV40" i="6" s="1"/>
  <c r="AU39" i="6"/>
  <c r="AU40" i="6" s="1"/>
  <c r="AT39" i="6"/>
  <c r="AT40" i="6" s="1"/>
  <c r="AS39" i="6"/>
  <c r="AS40" i="6" s="1"/>
  <c r="AR39" i="6"/>
  <c r="AR40" i="6" s="1"/>
  <c r="AQ39" i="6"/>
  <c r="AQ40" i="6" s="1"/>
  <c r="AP39" i="6"/>
  <c r="AP40" i="6" s="1"/>
  <c r="AO39" i="6"/>
  <c r="AO40" i="6" s="1"/>
  <c r="AN39" i="6"/>
  <c r="AN40" i="6" s="1"/>
  <c r="AM39" i="6"/>
  <c r="AM40" i="6" s="1"/>
  <c r="AL39" i="6"/>
  <c r="AL40" i="6" s="1"/>
  <c r="AK39" i="6"/>
  <c r="AK40" i="6" s="1"/>
  <c r="AJ39" i="6"/>
  <c r="AJ40" i="6" s="1"/>
  <c r="AI39" i="6"/>
  <c r="AI40" i="6" s="1"/>
  <c r="AH39" i="6"/>
  <c r="AH40" i="6" s="1"/>
  <c r="AG39" i="6"/>
  <c r="AG40" i="6" s="1"/>
  <c r="AF39" i="6"/>
  <c r="AF40" i="6" s="1"/>
  <c r="AE39" i="6"/>
  <c r="AE40" i="6" s="1"/>
  <c r="AD39" i="6"/>
  <c r="AD40" i="6" s="1"/>
  <c r="AC39" i="6"/>
  <c r="AC40" i="6" s="1"/>
  <c r="AB39" i="6"/>
  <c r="AB40" i="6" s="1"/>
  <c r="AA39" i="6"/>
  <c r="AA40" i="6" s="1"/>
  <c r="Z39" i="6"/>
  <c r="Z40" i="6" s="1"/>
  <c r="Y39" i="6"/>
  <c r="Y40" i="6" s="1"/>
  <c r="X39" i="6"/>
  <c r="X40" i="6" s="1"/>
  <c r="W39" i="6"/>
  <c r="W40" i="6" s="1"/>
  <c r="V39" i="6"/>
  <c r="V40" i="6" s="1"/>
  <c r="U39" i="6"/>
  <c r="U40" i="6" s="1"/>
  <c r="T39" i="6"/>
  <c r="T40" i="6" s="1"/>
  <c r="S39" i="6"/>
  <c r="S40" i="6" s="1"/>
  <c r="R39" i="6"/>
  <c r="R40" i="6" s="1"/>
  <c r="Q39" i="6"/>
  <c r="Q40" i="6" s="1"/>
  <c r="P39" i="6"/>
  <c r="P40" i="6" s="1"/>
  <c r="O39" i="6"/>
  <c r="O40" i="6" s="1"/>
  <c r="N39" i="6"/>
  <c r="N40" i="6" s="1"/>
  <c r="M39" i="6"/>
  <c r="M40" i="6" s="1"/>
  <c r="L39" i="6"/>
  <c r="L40" i="6" s="1"/>
  <c r="K39" i="6"/>
  <c r="K40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D39" i="6"/>
  <c r="D40" i="6" s="1"/>
  <c r="C39" i="6"/>
  <c r="C40" i="6" s="1"/>
  <c r="GR39" i="4" l="1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 l="1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D44" i="7" l="1"/>
  <c r="E44" i="7" s="1"/>
  <c r="D47" i="7"/>
  <c r="E47" i="7" s="1"/>
  <c r="D49" i="7"/>
  <c r="E49" i="7" s="1"/>
  <c r="D52" i="7"/>
  <c r="E52" i="7" s="1"/>
  <c r="D55" i="7"/>
  <c r="E55" i="7" s="1"/>
  <c r="D57" i="7"/>
  <c r="E57" i="7" s="1"/>
  <c r="D60" i="7"/>
  <c r="E60" i="7" s="1"/>
  <c r="D44" i="6"/>
  <c r="E44" i="6" s="1"/>
  <c r="D48" i="7"/>
  <c r="E48" i="7" s="1"/>
  <c r="D51" i="7"/>
  <c r="E51" i="7" s="1"/>
  <c r="D53" i="7"/>
  <c r="E53" i="7" s="1"/>
  <c r="D56" i="7"/>
  <c r="E56" i="7" s="1"/>
  <c r="D59" i="7"/>
  <c r="E59" i="7" s="1"/>
  <c r="D61" i="7"/>
  <c r="E61" i="7" s="1"/>
  <c r="D43" i="6"/>
  <c r="E43" i="6" s="1"/>
  <c r="D45" i="6"/>
  <c r="E45" i="6" s="1"/>
  <c r="D52" i="6"/>
  <c r="E52" i="6" s="1"/>
  <c r="D57" i="6"/>
  <c r="E57" i="6" s="1"/>
  <c r="D43" i="7"/>
  <c r="D45" i="7"/>
  <c r="E45" i="7" s="1"/>
  <c r="D49" i="6"/>
  <c r="E49" i="6" s="1"/>
  <c r="D60" i="6"/>
  <c r="E60" i="6" s="1"/>
  <c r="D48" i="6"/>
  <c r="E48" i="6" s="1"/>
  <c r="D51" i="6"/>
  <c r="D53" i="6"/>
  <c r="E53" i="6" s="1"/>
  <c r="D56" i="6"/>
  <c r="E56" i="6" s="1"/>
  <c r="D59" i="6"/>
  <c r="D61" i="6"/>
  <c r="E61" i="6" s="1"/>
  <c r="D47" i="6"/>
  <c r="D55" i="6"/>
  <c r="E54" i="7" l="1"/>
  <c r="E46" i="6"/>
  <c r="E50" i="7"/>
  <c r="E58" i="7"/>
  <c r="D58" i="7"/>
  <c r="E62" i="7"/>
  <c r="D46" i="6"/>
  <c r="D62" i="7"/>
  <c r="D54" i="7"/>
  <c r="D50" i="7"/>
  <c r="E43" i="7"/>
  <c r="E46" i="7" s="1"/>
  <c r="D46" i="7"/>
  <c r="E47" i="6"/>
  <c r="E50" i="6" s="1"/>
  <c r="D50" i="6"/>
  <c r="E59" i="6"/>
  <c r="E62" i="6" s="1"/>
  <c r="D62" i="6"/>
  <c r="E55" i="6"/>
  <c r="E58" i="6" s="1"/>
  <c r="D58" i="6"/>
  <c r="E51" i="6"/>
  <c r="E54" i="6" s="1"/>
  <c r="D54" i="6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J39" i="4"/>
  <c r="AJ40" i="4" s="1"/>
  <c r="AK39" i="4"/>
  <c r="AK40" i="4" s="1"/>
  <c r="AL39" i="4"/>
  <c r="AL40" i="4" s="1"/>
  <c r="C39" i="4"/>
  <c r="C40" i="4" s="1"/>
  <c r="D61" i="4" l="1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62" i="4" l="1"/>
  <c r="E50" i="4"/>
  <c r="D58" i="4"/>
  <c r="E46" i="4"/>
  <c r="D50" i="4"/>
  <c r="D62" i="4"/>
  <c r="D46" i="4"/>
  <c r="E58" i="4"/>
  <c r="E51" i="4"/>
  <c r="E54" i="4" s="1"/>
  <c r="D54" i="4"/>
</calcChain>
</file>

<file path=xl/sharedStrings.xml><?xml version="1.0" encoding="utf-8"?>
<sst xmlns="http://schemas.openxmlformats.org/spreadsheetml/2006/main" count="1570" uniqueCount="739">
  <si>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</si>
  <si>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</si>
  <si>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</si>
  <si>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</si>
  <si>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</si>
  <si>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</si>
  <si>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</si>
  <si>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</si>
  <si>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</si>
  <si>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</si>
  <si>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</si>
  <si>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</si>
  <si>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</si>
  <si>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</si>
  <si>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</si>
  <si>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</si>
  <si>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</si>
  <si>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</si>
  <si>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</si>
  <si>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</si>
  <si>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</si>
  <si>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</si>
  <si>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</si>
  <si>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</si>
  <si>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</si>
  <si>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</si>
  <si>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</si>
  <si>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</si>
  <si>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</si>
  <si>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</si>
  <si>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</si>
  <si>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</si>
  <si>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</si>
  <si>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</si>
  <si>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</si>
  <si>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</si>
  <si>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</si>
  <si>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</si>
  <si>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</si>
  <si>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</si>
  <si>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</si>
  <si>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</si>
  <si>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</si>
  <si>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</si>
  <si>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</si>
  <si>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</si>
  <si>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</si>
  <si>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</si>
  <si>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</si>
  <si>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</si>
  <si>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</si>
  <si>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</si>
  <si>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</si>
  <si>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</si>
  <si>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</si>
  <si>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</si>
  <si>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</si>
  <si>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</si>
  <si>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</si>
  <si>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</si>
  <si>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</si>
  <si>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</si>
  <si>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</si>
  <si>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</si>
  <si>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</si>
  <si>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</si>
  <si>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</si>
  <si>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</si>
  <si>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</si>
  <si>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</si>
  <si>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</si>
  <si>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</si>
  <si>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</si>
  <si>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</si>
  <si>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</si>
  <si>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</si>
  <si>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</si>
  <si>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</si>
  <si>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</si>
  <si>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</si>
  <si>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</si>
  <si>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</si>
  <si>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</si>
  <si>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</si>
  <si>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</si>
  <si>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</si>
  <si>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</si>
  <si>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</si>
  <si>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</si>
  <si>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</si>
  <si>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</si>
  <si>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</si>
  <si>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</si>
  <si>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</si>
  <si>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</si>
  <si>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</si>
  <si>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</si>
  <si>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</si>
  <si>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</si>
  <si>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</si>
  <si>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</si>
  <si>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</si>
  <si>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</si>
  <si>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</si>
  <si>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</si>
  <si>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</si>
  <si>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</si>
  <si>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</si>
  <si>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</si>
  <si>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</si>
  <si>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</si>
  <si>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</si>
  <si>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</si>
  <si>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</si>
  <si>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</si>
  <si>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</si>
  <si>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</si>
  <si>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</si>
  <si>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</si>
  <si>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</si>
  <si>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</si>
  <si>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</si>
  <si>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</si>
  <si>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</si>
  <si>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</si>
  <si>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</si>
  <si>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</si>
  <si>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</si>
  <si>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</si>
  <si>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</si>
  <si>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</si>
  <si>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</si>
  <si>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</si>
  <si>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</si>
  <si>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</si>
  <si>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</si>
  <si>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</si>
  <si>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</si>
  <si>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</si>
  <si>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</si>
  <si>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</si>
  <si>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</si>
  <si>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</si>
  <si>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</si>
  <si>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</si>
  <si>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</si>
  <si>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</si>
  <si>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</si>
  <si>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</si>
  <si>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</si>
  <si>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</si>
  <si>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</si>
  <si>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</si>
  <si>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</si>
  <si>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</si>
  <si>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</si>
  <si>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</si>
  <si>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</si>
  <si>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</si>
  <si>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</si>
  <si>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</si>
  <si>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</si>
  <si>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</si>
  <si>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</si>
  <si>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</si>
  <si>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</si>
  <si>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</si>
  <si>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</si>
  <si>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</si>
  <si>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</si>
  <si>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</si>
  <si>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</si>
  <si>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</si>
  <si>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</si>
  <si>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</si>
  <si>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</si>
  <si>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</si>
  <si>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</si>
  <si>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</si>
  <si>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</si>
  <si>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</si>
  <si>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</si>
  <si>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</si>
  <si>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</si>
  <si>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</si>
  <si>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</si>
  <si>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</si>
  <si>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</si>
  <si>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</si>
  <si>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</si>
  <si>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</si>
  <si>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</si>
  <si>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</si>
  <si>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</si>
  <si>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</si>
  <si>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</si>
  <si>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</si>
  <si>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</si>
  <si>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</si>
  <si>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</si>
  <si>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</si>
  <si>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</si>
  <si>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</si>
  <si>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</si>
  <si>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</si>
  <si>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</si>
  <si>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</si>
  <si>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</si>
  <si>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</si>
  <si>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</si>
  <si>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</si>
  <si>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</si>
  <si>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</si>
  <si>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</si>
  <si>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</si>
  <si>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</si>
  <si>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</si>
  <si>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</si>
  <si>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</si>
  <si>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</si>
  <si>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</si>
  <si>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</si>
  <si>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</si>
  <si>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</si>
  <si>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</si>
  <si>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</si>
  <si>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</si>
  <si>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</si>
  <si>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</si>
  <si>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</si>
  <si>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</si>
  <si>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</si>
  <si>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</si>
  <si>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</si>
  <si>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</si>
  <si>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</si>
  <si>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</si>
  <si>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</si>
  <si>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</si>
  <si>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</si>
  <si>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</si>
  <si>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</si>
  <si>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</si>
  <si>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</si>
  <si>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</si>
  <si>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</si>
  <si>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</si>
  <si>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</si>
  <si>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</si>
  <si>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</si>
  <si>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</si>
  <si>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</si>
  <si>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</si>
  <si>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</si>
  <si>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</si>
  <si>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</si>
  <si>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</si>
  <si>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</si>
  <si>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</si>
  <si>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</si>
  <si>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</si>
  <si>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</si>
  <si>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</si>
  <si>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</si>
  <si>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</si>
  <si>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</si>
  <si>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</si>
  <si>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</si>
  <si>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</si>
  <si>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</si>
  <si>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</si>
  <si>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</si>
  <si>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</si>
  <si>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</si>
  <si>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</si>
  <si>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</si>
  <si>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</si>
  <si>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</si>
  <si>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</si>
  <si>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</si>
  <si>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</si>
  <si>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</si>
  <si>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</si>
  <si>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</si>
  <si>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</si>
  <si>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</si>
  <si>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</si>
  <si>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</si>
  <si>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</si>
  <si>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</si>
  <si>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</si>
  <si>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</si>
  <si>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</si>
  <si>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</si>
  <si>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</si>
  <si>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</si>
  <si>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</si>
  <si>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</si>
  <si>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</si>
  <si>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</si>
  <si>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</si>
  <si>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</si>
  <si>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</si>
  <si>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</si>
  <si>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</si>
  <si>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</si>
  <si>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</si>
  <si>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</si>
  <si>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</si>
  <si>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</si>
  <si>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</si>
  <si>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</si>
  <si>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</si>
  <si>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</si>
  <si>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</si>
  <si>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</si>
  <si>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</si>
  <si>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</si>
  <si>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</si>
  <si>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</si>
  <si>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</si>
  <si>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</si>
  <si>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</si>
  <si>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</si>
  <si>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</si>
  <si>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</si>
  <si>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</si>
  <si>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</si>
  <si>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</si>
  <si>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</si>
  <si>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</si>
  <si>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</si>
  <si>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</si>
  <si>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</si>
  <si>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</si>
  <si>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</si>
  <si>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</si>
  <si>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</si>
  <si>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</si>
  <si>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</si>
  <si>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</si>
  <si>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</si>
  <si>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</si>
  <si>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</si>
  <si>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</si>
  <si>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</si>
  <si>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</si>
  <si>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</si>
  <si>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</si>
  <si>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</si>
  <si>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</si>
  <si>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</si>
  <si>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</si>
  <si>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</si>
  <si>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</si>
  <si>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</si>
  <si>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</si>
  <si>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</si>
  <si>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</si>
  <si>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</si>
  <si>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</si>
  <si>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</si>
  <si>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</si>
  <si>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</si>
  <si>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</si>
  <si>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</si>
  <si>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</si>
  <si>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</si>
  <si>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</si>
  <si>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</si>
  <si>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</si>
  <si>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</si>
  <si>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</si>
  <si>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</si>
  <si>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</si>
  <si>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</si>
  <si>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</si>
  <si>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</si>
  <si>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</si>
  <si>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</si>
  <si>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</si>
  <si>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</si>
  <si>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</si>
  <si>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</si>
  <si>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</si>
  <si>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</si>
  <si>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</si>
  <si>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</si>
  <si>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</si>
  <si>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</si>
  <si>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</si>
  <si>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</si>
  <si>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</si>
  <si>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</si>
  <si>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</si>
  <si>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</si>
  <si>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</si>
  <si>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</si>
  <si>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</si>
  <si>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</si>
  <si>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</si>
  <si>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</si>
  <si>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</si>
  <si>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</si>
  <si>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</si>
  <si>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</si>
  <si>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</si>
  <si>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</si>
  <si>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</si>
  <si>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</si>
  <si>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</si>
  <si>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</si>
  <si>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</si>
  <si>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</si>
  <si>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</si>
  <si>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</si>
  <si>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</si>
  <si>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</si>
  <si>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</si>
  <si>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</si>
  <si>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</si>
  <si>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</si>
  <si>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</si>
  <si>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</si>
  <si>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</si>
  <si>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</si>
  <si>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</si>
  <si>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</si>
  <si>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</si>
  <si>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</si>
  <si>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</si>
  <si>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</si>
  <si>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</si>
  <si>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</si>
  <si>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</si>
  <si>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</si>
  <si>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</si>
  <si>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</si>
  <si>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</si>
  <si>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</si>
  <si>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</si>
  <si>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</si>
  <si>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</si>
  <si>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</si>
  <si>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</si>
  <si>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</si>
  <si>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</si>
  <si>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</si>
  <si>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</si>
  <si>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</si>
  <si>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</si>
  <si>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</si>
  <si>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</si>
  <si>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</si>
  <si>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</si>
  <si>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</si>
  <si>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</si>
  <si>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</si>
  <si>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</si>
  <si>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</si>
  <si>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</si>
  <si>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</si>
  <si>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</si>
  <si>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</si>
  <si>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</si>
  <si>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</si>
  <si>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</si>
  <si>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</si>
  <si>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</si>
  <si>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</si>
  <si>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</si>
  <si>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</si>
  <si>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</si>
  <si>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</si>
  <si>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</si>
  <si>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</si>
  <si>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</si>
  <si>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</si>
  <si>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</si>
  <si>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</si>
  <si>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</si>
  <si>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</si>
  <si>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</si>
  <si>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</si>
  <si>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</si>
  <si>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</si>
  <si>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</si>
  <si>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</si>
  <si>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</si>
  <si>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</si>
  <si>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</si>
  <si>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</si>
  <si>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</si>
  <si>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</si>
  <si>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</si>
  <si>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</si>
  <si>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</si>
  <si>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</si>
  <si>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</si>
  <si>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</si>
  <si>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</si>
  <si>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</si>
  <si>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</si>
  <si>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</si>
  <si>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</si>
  <si>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</si>
  <si>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</si>
  <si>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</si>
  <si>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</si>
  <si>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</si>
  <si>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</si>
  <si>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</si>
  <si>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</si>
  <si>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</si>
  <si>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</si>
  <si>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</si>
  <si>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</si>
  <si>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</si>
  <si>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</si>
  <si>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</si>
  <si>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</si>
  <si>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</si>
  <si>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</si>
  <si>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</si>
  <si>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</si>
  <si>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</si>
  <si>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</si>
  <si>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</si>
  <si>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</si>
  <si>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</si>
  <si>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</si>
  <si>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</si>
  <si>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</si>
  <si>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</si>
  <si>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</si>
  <si>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</si>
  <si>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</si>
  <si>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</si>
  <si>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</si>
  <si>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</si>
  <si>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</si>
  <si>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</si>
  <si>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</si>
  <si>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</si>
  <si>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</si>
  <si>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</si>
  <si>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</si>
  <si>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</si>
  <si>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</si>
  <si>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</si>
  <si>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</si>
  <si>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</si>
  <si>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</si>
  <si>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</si>
  <si>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</si>
  <si>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</si>
  <si>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</si>
  <si>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</si>
  <si>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</si>
  <si>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</si>
  <si>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</si>
  <si>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</si>
  <si>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</si>
  <si>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</si>
  <si>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</si>
  <si>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</si>
  <si>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</si>
  <si>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</si>
  <si>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</si>
  <si>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</si>
  <si>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</si>
  <si>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</si>
  <si>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</si>
  <si>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</si>
  <si>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</si>
  <si>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</si>
  <si>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</si>
  <si>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</si>
  <si>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</si>
  <si>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</si>
  <si>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</si>
  <si>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</si>
  <si>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</si>
  <si>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</si>
  <si>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</si>
  <si>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</si>
  <si>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</si>
  <si>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</si>
  <si>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</si>
  <si>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</si>
  <si>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</si>
  <si>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</si>
  <si>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</si>
  <si>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</si>
  <si>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</si>
  <si>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</si>
  <si>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</si>
  <si>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</si>
  <si>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</si>
  <si>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</si>
  <si>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</si>
  <si>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</si>
  <si>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</si>
  <si>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</si>
  <si>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</si>
  <si>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</si>
  <si>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</si>
  <si>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</si>
  <si>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</si>
  <si>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</si>
  <si>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</si>
  <si>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</si>
  <si>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</si>
  <si>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</si>
  <si>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</si>
  <si>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</si>
  <si>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</si>
  <si>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</si>
  <si>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</si>
  <si>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</si>
  <si>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</si>
  <si>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</si>
  <si>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</si>
  <si>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</si>
  <si>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</si>
  <si>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</si>
  <si>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</si>
  <si>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</si>
  <si>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</si>
  <si>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</si>
  <si>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</si>
  <si>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</si>
  <si>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</si>
  <si>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</si>
  <si>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</si>
  <si>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Амантай Сезім Серикқызы</t>
  </si>
  <si>
    <t>Агабек Ұлдана Алтынбекқызы</t>
  </si>
  <si>
    <t>Махмұт Бақдәулет Әсілханұлы</t>
  </si>
  <si>
    <t>Ернияз Алина Галымжанқызы</t>
  </si>
  <si>
    <t>Жайлаубай Бекзада Нұкелдіқызы</t>
  </si>
  <si>
    <t>Теңлібай Айсұлтан Нұрболұлы</t>
  </si>
  <si>
    <t>Қанышбек Шахкерім Табысұлы</t>
  </si>
  <si>
    <t>Құнанбай Қуаныш Ерғалиұлы</t>
  </si>
  <si>
    <t>Нугали Диас Дауренұлы</t>
  </si>
  <si>
    <t>Қанатбек Көркем Тұрарқызы</t>
  </si>
  <si>
    <t>Жолбарыс Саян Ержанұлы</t>
  </si>
  <si>
    <t>Асқартаубек Раяна Бекжігітқызы</t>
  </si>
  <si>
    <t>Пәрпібай Инабат Сапарғалиқызы</t>
  </si>
  <si>
    <t xml:space="preserve">Анарбай Раяна Ералықызы </t>
  </si>
  <si>
    <t>Ералы Асадуллах Ерболатұлы</t>
  </si>
  <si>
    <t>Махсут Нұрислам Нұрболұлы</t>
  </si>
  <si>
    <t>Құсан Жангелді Аманжолұлы</t>
  </si>
  <si>
    <t>Жұмабай Аруназ Нұралықызы</t>
  </si>
  <si>
    <t xml:space="preserve">Жүніс Нұрислам Нұрсұлтанұлы </t>
  </si>
  <si>
    <t>Орынбасар Әльмурсалим Бакбергенұлы</t>
  </si>
  <si>
    <t>Тастанбек Асылым Болатбекқызы</t>
  </si>
  <si>
    <t>Сапарбек Медина Маратқызы</t>
  </si>
  <si>
    <t>Барат Арон Ергалиұлы</t>
  </si>
  <si>
    <t>Бекбосын Естай Сматұлы</t>
  </si>
  <si>
    <t>Бухарбай Әмина Дауренбекқызы</t>
  </si>
  <si>
    <t>Сансызбай Шыңғыс    Тимурұлы</t>
  </si>
  <si>
    <t xml:space="preserve">Жолдыбай Әділет Нурлыбайұлы </t>
  </si>
  <si>
    <t>Жорабек Алисұлтан Тойлыбайұлы</t>
  </si>
  <si>
    <t>Перали Айзере Байдалықызы</t>
  </si>
  <si>
    <t>Адилбай Жібек Берикқызы</t>
  </si>
  <si>
    <t>Рашид Мирас Исламұлы</t>
  </si>
  <si>
    <t>Бақытбек Балауса Қуанышқызы</t>
  </si>
  <si>
    <t>Абдулла Елжан Нургалиұлы</t>
  </si>
  <si>
    <t>Анарбек Ринат Дулатбекұлы</t>
  </si>
  <si>
    <t>Ермурат Айару Козыбайқызы</t>
  </si>
  <si>
    <t xml:space="preserve">Асан Ерасыл Еламанұлы </t>
  </si>
  <si>
    <t>Мамыр Нұрасыл Досымжанұлы</t>
  </si>
  <si>
    <t>Уразалы Бақкелді Садуакасұлы</t>
  </si>
  <si>
    <t xml:space="preserve">Құсан Альбина Нұрсұлтанқызы </t>
  </si>
  <si>
    <t>Еркебай Нұрым Дәуренұлы</t>
  </si>
  <si>
    <t>Әбілахан Диас Біржанұлы</t>
  </si>
  <si>
    <t>Бақыт Айша Наурызбайқызы</t>
  </si>
  <si>
    <t>Жақсыбек Нұрбибі Берікқызы</t>
  </si>
  <si>
    <t>Оралбек Райана Бексұлтанқызы</t>
  </si>
  <si>
    <t>Рашид Рамазан Тимурұлы</t>
  </si>
  <si>
    <t>Абдулла Ернұр Ерболұлы</t>
  </si>
  <si>
    <t>Жумабай Айдархан Ералыұлы</t>
  </si>
  <si>
    <t>Анарбай Айша Бегалықызы</t>
  </si>
  <si>
    <t>Асан Айлин Нұрдаулетқызы</t>
  </si>
  <si>
    <t>Шәкір Ержігіт Бекаманұлы</t>
  </si>
  <si>
    <t>Болатұлы Алихан</t>
  </si>
  <si>
    <t>Сабыр Айкөркем Досымқызы</t>
  </si>
  <si>
    <t>Мұхтар Айкөркем Нұртасқызы</t>
  </si>
  <si>
    <t>Анарбек Нұрхан Дулатбекұлы</t>
  </si>
  <si>
    <t>Шералы Нұрислам Сейдалыұлы</t>
  </si>
  <si>
    <t>Абдулла Ержігіт Базарбайұлы</t>
  </si>
  <si>
    <t>Бәкір Аян Гаухарұлы</t>
  </si>
  <si>
    <t>Абдыкасим Айдәлі Нургалиұлы</t>
  </si>
  <si>
    <t>Сапарбай Айсұлтан Нұрсұлтанұлы</t>
  </si>
  <si>
    <t>Замир Аниса Багдатқызы</t>
  </si>
  <si>
    <t>Махмұт Нұрлыхан Әсілханұлы</t>
  </si>
  <si>
    <t>Санай Есқали Алжанұлы</t>
  </si>
  <si>
    <t>Құсан Сырым Махамбетұлы</t>
  </si>
  <si>
    <t>Тастанбек Айша Нурланқызы</t>
  </si>
  <si>
    <t>Айту Айкөркем Нурсейтқызы</t>
  </si>
  <si>
    <t>Сейлбек Алинұр Нурдаулетұлы</t>
  </si>
  <si>
    <t xml:space="preserve">Дәулет Әмина </t>
  </si>
  <si>
    <t>Бекасил Аңсар Бегалыұлы</t>
  </si>
  <si>
    <t>Бақытбек Айдана Қуанышқызы0</t>
  </si>
  <si>
    <t>Самат Айқын Салимжанұлы</t>
  </si>
  <si>
    <t>Анарбаева Алуа Ералыевна</t>
  </si>
  <si>
    <t>Алпыс Заңғар Аскерұлы</t>
  </si>
  <si>
    <t>Жұмабек Раяна Ералықызы</t>
  </si>
  <si>
    <t>Абен Айзия Ералханқызы</t>
  </si>
  <si>
    <t>Арал Айдария Бекмұратқызы</t>
  </si>
  <si>
    <t>Оңалбай Қыдырәлі Турланұлы</t>
  </si>
  <si>
    <t>Есиркеп Айару Бекмуратқызы</t>
  </si>
  <si>
    <t>Данияр Дидар Ержанұлы</t>
  </si>
  <si>
    <t>Малик Аяла Маратқызы</t>
  </si>
  <si>
    <t>Данияр Асылым Мадиярқызы</t>
  </si>
  <si>
    <t>Асқар Жанмедет Талғатұлы</t>
  </si>
  <si>
    <t>Кабылбай Аружан Тагайбекқызы</t>
  </si>
  <si>
    <t>Еркін Амина Ақтөреқызы</t>
  </si>
  <si>
    <t>Кошкарбай Кәусар Ойратқызы</t>
  </si>
  <si>
    <t>Керибай Жасмин Агабекқызы</t>
  </si>
  <si>
    <t>Даниярбек Айназым Жандосқызы</t>
  </si>
  <si>
    <t>Полат Ерасыл Сержаұлы</t>
  </si>
  <si>
    <t>Зайырбек Зере Рахманбердіқызы</t>
  </si>
  <si>
    <t>Полат Асылзат Бекжанқызы</t>
  </si>
  <si>
    <t>Лес Ернар Бексеитұлы</t>
  </si>
  <si>
    <t>Абдыманап Алиахмет Абдуразақұлы</t>
  </si>
  <si>
    <t>Қайыржан Аян Ерназарұлы</t>
  </si>
  <si>
    <t>Мамыр Нұрбақыт Ойратұлы</t>
  </si>
  <si>
    <t>Нугман Назерке Ерболқызы</t>
  </si>
  <si>
    <t>Бейсенбай Бекарыс Сакенұлы</t>
  </si>
  <si>
    <t>Қайрат Ақторғын Маратқызы</t>
  </si>
  <si>
    <t>Нүрсеит Сапархан Аділханұлы</t>
  </si>
  <si>
    <t>Аскар Ханшайым Нургисақызы</t>
  </si>
  <si>
    <t>Полатбек Айкөркем Азаматқызы</t>
  </si>
  <si>
    <t>Кабылбай Ерсайын Бекжанұлы</t>
  </si>
  <si>
    <t xml:space="preserve">                                  Оқу жылы: 2022-2023__                              Топ:"Балапан" _            Өткізу кезеңі:қорытынды _      Өткізу мерзімі:_мамыр_</t>
  </si>
  <si>
    <t xml:space="preserve">                                  Оқу жылы: 2022-2023_                             Топ:  "Күншуақ"              Өткізу кезеңі:қорытынды       Өткізу мерзімі:мамыр</t>
  </si>
  <si>
    <t xml:space="preserve">                                  Оқу жылы: 2022-2023_                             Топ:  "Ботақан"              Өткізу кезеңі:қорытынды       Өткізу мерзімі:мамыр</t>
  </si>
  <si>
    <t xml:space="preserve">                                  Оқу жылы: 2022-2023__       Топ: _"Қарлығаш"___             Өткізу кезеңі: қорытынды_____       Өткізу мерзімі:мамыр_____________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</si>
</sst>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14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7" fillId="3" borderId="1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J56" sqref="J56"/>
    </sheetView>
  </sheetViews>
  <sheetFormatPr defaultRowHeight="14.4" x14ac:dyDescent="0.3"/>
  <cols>
    <col min="2" max="2" width="35.109375" customWidth="1"/>
  </cols>
  <sheetData>
    <row r="1" spans="1:254" ht="15.6" x14ac:dyDescent="0.3">
      <c r="A1" s="4" t="s">
        <v>37</v>
      </c>
      <c r="B1" s="9" t="s">
        <v>67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44" t="s">
        <v>735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5"/>
      <c r="S2" s="5"/>
      <c r="T2" s="5"/>
      <c r="U2" s="5"/>
      <c r="V2" s="5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">
      <c r="A4" s="45" t="s">
        <v>0</v>
      </c>
      <c r="B4" s="45" t="s">
        <v>1</v>
      </c>
      <c r="C4" s="46" t="s">
        <v>15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 t="s">
        <v>2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9"/>
      <c r="BK4" s="50" t="s">
        <v>26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38" t="s">
        <v>30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40"/>
      <c r="EW4" s="41" t="s">
        <v>34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 x14ac:dyDescent="0.3">
      <c r="A5" s="45"/>
      <c r="B5" s="45"/>
      <c r="C5" s="37" t="s">
        <v>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14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119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7" t="s">
        <v>120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38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42" t="s">
        <v>480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39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3" t="s">
        <v>40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2" t="s">
        <v>32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36" t="s">
        <v>35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6" hidden="1" x14ac:dyDescent="0.3">
      <c r="A6" s="45"/>
      <c r="B6" s="45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21"/>
      <c r="S6" s="21"/>
      <c r="T6" s="21"/>
      <c r="U6" s="21"/>
      <c r="V6" s="21"/>
      <c r="W6" s="21"/>
      <c r="X6" s="21"/>
      <c r="Y6" s="21"/>
      <c r="Z6" s="21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45"/>
      <c r="B7" s="45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21"/>
      <c r="S7" s="21"/>
      <c r="T7" s="21"/>
      <c r="U7" s="21"/>
      <c r="V7" s="21"/>
      <c r="W7" s="21"/>
      <c r="X7" s="21"/>
      <c r="Y7" s="21"/>
      <c r="Z7" s="21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45"/>
      <c r="B8" s="45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21"/>
      <c r="S8" s="21"/>
      <c r="T8" s="21"/>
      <c r="U8" s="21"/>
      <c r="V8" s="21"/>
      <c r="W8" s="21"/>
      <c r="X8" s="21"/>
      <c r="Y8" s="21"/>
      <c r="Z8" s="21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45"/>
      <c r="B9" s="4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21"/>
      <c r="S9" s="21"/>
      <c r="T9" s="21"/>
      <c r="U9" s="21"/>
      <c r="V9" s="21"/>
      <c r="W9" s="21"/>
      <c r="X9" s="21"/>
      <c r="Y9" s="21"/>
      <c r="Z9" s="21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45"/>
      <c r="B10" s="45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1"/>
      <c r="S10" s="21"/>
      <c r="T10" s="21"/>
      <c r="U10" s="21"/>
      <c r="V10" s="21"/>
      <c r="W10" s="21"/>
      <c r="X10" s="21"/>
      <c r="Y10" s="21"/>
      <c r="Z10" s="21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45"/>
      <c r="B11" s="45"/>
      <c r="C11" s="37" t="s">
        <v>68</v>
      </c>
      <c r="D11" s="37" t="s">
        <v>5</v>
      </c>
      <c r="E11" s="37" t="s">
        <v>6</v>
      </c>
      <c r="F11" s="37" t="s">
        <v>107</v>
      </c>
      <c r="G11" s="37" t="s">
        <v>7</v>
      </c>
      <c r="H11" s="37" t="s">
        <v>8</v>
      </c>
      <c r="I11" s="37" t="s">
        <v>69</v>
      </c>
      <c r="J11" s="37" t="s">
        <v>9</v>
      </c>
      <c r="K11" s="37" t="s">
        <v>10</v>
      </c>
      <c r="L11" s="37" t="s">
        <v>70</v>
      </c>
      <c r="M11" s="37" t="s">
        <v>9</v>
      </c>
      <c r="N11" s="37" t="s">
        <v>10</v>
      </c>
      <c r="O11" s="37" t="s">
        <v>71</v>
      </c>
      <c r="P11" s="37" t="s">
        <v>11</v>
      </c>
      <c r="Q11" s="37" t="s">
        <v>4</v>
      </c>
      <c r="R11" s="37" t="s">
        <v>72</v>
      </c>
      <c r="S11" s="37"/>
      <c r="T11" s="37"/>
      <c r="U11" s="37" t="s">
        <v>439</v>
      </c>
      <c r="V11" s="37"/>
      <c r="W11" s="37"/>
      <c r="X11" s="37" t="s">
        <v>440</v>
      </c>
      <c r="Y11" s="37"/>
      <c r="Z11" s="37"/>
      <c r="AA11" s="36" t="s">
        <v>441</v>
      </c>
      <c r="AB11" s="36"/>
      <c r="AC11" s="36"/>
      <c r="AD11" s="37" t="s">
        <v>73</v>
      </c>
      <c r="AE11" s="37"/>
      <c r="AF11" s="37"/>
      <c r="AG11" s="37" t="s">
        <v>74</v>
      </c>
      <c r="AH11" s="37"/>
      <c r="AI11" s="37"/>
      <c r="AJ11" s="36" t="s">
        <v>75</v>
      </c>
      <c r="AK11" s="36"/>
      <c r="AL11" s="36"/>
      <c r="AM11" s="37" t="s">
        <v>76</v>
      </c>
      <c r="AN11" s="37"/>
      <c r="AO11" s="37"/>
      <c r="AP11" s="37" t="s">
        <v>77</v>
      </c>
      <c r="AQ11" s="37"/>
      <c r="AR11" s="37"/>
      <c r="AS11" s="37" t="s">
        <v>78</v>
      </c>
      <c r="AT11" s="37"/>
      <c r="AU11" s="37"/>
      <c r="AV11" s="37" t="s">
        <v>79</v>
      </c>
      <c r="AW11" s="37"/>
      <c r="AX11" s="37"/>
      <c r="AY11" s="37" t="s">
        <v>108</v>
      </c>
      <c r="AZ11" s="37"/>
      <c r="BA11" s="37"/>
      <c r="BB11" s="37" t="s">
        <v>80</v>
      </c>
      <c r="BC11" s="37"/>
      <c r="BD11" s="37"/>
      <c r="BE11" s="37" t="s">
        <v>463</v>
      </c>
      <c r="BF11" s="37"/>
      <c r="BG11" s="37"/>
      <c r="BH11" s="37" t="s">
        <v>81</v>
      </c>
      <c r="BI11" s="37"/>
      <c r="BJ11" s="37"/>
      <c r="BK11" s="36" t="s">
        <v>82</v>
      </c>
      <c r="BL11" s="36"/>
      <c r="BM11" s="36"/>
      <c r="BN11" s="36" t="s">
        <v>109</v>
      </c>
      <c r="BO11" s="36"/>
      <c r="BP11" s="36"/>
      <c r="BQ11" s="36" t="s">
        <v>83</v>
      </c>
      <c r="BR11" s="36"/>
      <c r="BS11" s="36"/>
      <c r="BT11" s="36" t="s">
        <v>84</v>
      </c>
      <c r="BU11" s="36"/>
      <c r="BV11" s="36"/>
      <c r="BW11" s="36" t="s">
        <v>85</v>
      </c>
      <c r="BX11" s="36"/>
      <c r="BY11" s="36"/>
      <c r="BZ11" s="36" t="s">
        <v>86</v>
      </c>
      <c r="CA11" s="36"/>
      <c r="CB11" s="36"/>
      <c r="CC11" s="36" t="s">
        <v>110</v>
      </c>
      <c r="CD11" s="36"/>
      <c r="CE11" s="36"/>
      <c r="CF11" s="36" t="s">
        <v>87</v>
      </c>
      <c r="CG11" s="36"/>
      <c r="CH11" s="36"/>
      <c r="CI11" s="36" t="s">
        <v>88</v>
      </c>
      <c r="CJ11" s="36"/>
      <c r="CK11" s="36"/>
      <c r="CL11" s="36" t="s">
        <v>89</v>
      </c>
      <c r="CM11" s="36"/>
      <c r="CN11" s="36"/>
      <c r="CO11" s="36" t="s">
        <v>90</v>
      </c>
      <c r="CP11" s="36"/>
      <c r="CQ11" s="36"/>
      <c r="CR11" s="36" t="s">
        <v>91</v>
      </c>
      <c r="CS11" s="36"/>
      <c r="CT11" s="36"/>
      <c r="CU11" s="36" t="s">
        <v>92</v>
      </c>
      <c r="CV11" s="36"/>
      <c r="CW11" s="36"/>
      <c r="CX11" s="36" t="s">
        <v>93</v>
      </c>
      <c r="CY11" s="36"/>
      <c r="CZ11" s="36"/>
      <c r="DA11" s="36" t="s">
        <v>94</v>
      </c>
      <c r="DB11" s="36"/>
      <c r="DC11" s="36"/>
      <c r="DD11" s="36" t="s">
        <v>95</v>
      </c>
      <c r="DE11" s="36"/>
      <c r="DF11" s="36"/>
      <c r="DG11" s="36" t="s">
        <v>111</v>
      </c>
      <c r="DH11" s="36"/>
      <c r="DI11" s="36"/>
      <c r="DJ11" s="36" t="s">
        <v>96</v>
      </c>
      <c r="DK11" s="36"/>
      <c r="DL11" s="36"/>
      <c r="DM11" s="36" t="s">
        <v>97</v>
      </c>
      <c r="DN11" s="36"/>
      <c r="DO11" s="36"/>
      <c r="DP11" s="36" t="s">
        <v>98</v>
      </c>
      <c r="DQ11" s="36"/>
      <c r="DR11" s="36"/>
      <c r="DS11" s="36" t="s">
        <v>99</v>
      </c>
      <c r="DT11" s="36"/>
      <c r="DU11" s="36"/>
      <c r="DV11" s="36" t="s">
        <v>100</v>
      </c>
      <c r="DW11" s="36"/>
      <c r="DX11" s="36"/>
      <c r="DY11" s="36" t="s">
        <v>101</v>
      </c>
      <c r="DZ11" s="36"/>
      <c r="EA11" s="36"/>
      <c r="EB11" s="36" t="s">
        <v>102</v>
      </c>
      <c r="EC11" s="36"/>
      <c r="ED11" s="36"/>
      <c r="EE11" s="36" t="s">
        <v>112</v>
      </c>
      <c r="EF11" s="36"/>
      <c r="EG11" s="36"/>
      <c r="EH11" s="36" t="s">
        <v>113</v>
      </c>
      <c r="EI11" s="36"/>
      <c r="EJ11" s="36"/>
      <c r="EK11" s="36" t="s">
        <v>114</v>
      </c>
      <c r="EL11" s="36"/>
      <c r="EM11" s="36"/>
      <c r="EN11" s="36" t="s">
        <v>115</v>
      </c>
      <c r="EO11" s="36"/>
      <c r="EP11" s="36"/>
      <c r="EQ11" s="36" t="s">
        <v>116</v>
      </c>
      <c r="ER11" s="36"/>
      <c r="ES11" s="36"/>
      <c r="ET11" s="36" t="s">
        <v>117</v>
      </c>
      <c r="EU11" s="36"/>
      <c r="EV11" s="36"/>
      <c r="EW11" s="36" t="s">
        <v>103</v>
      </c>
      <c r="EX11" s="36"/>
      <c r="EY11" s="36"/>
      <c r="EZ11" s="36" t="s">
        <v>118</v>
      </c>
      <c r="FA11" s="36"/>
      <c r="FB11" s="36"/>
      <c r="FC11" s="36" t="s">
        <v>104</v>
      </c>
      <c r="FD11" s="36"/>
      <c r="FE11" s="36"/>
      <c r="FF11" s="36" t="s">
        <v>105</v>
      </c>
      <c r="FG11" s="36"/>
      <c r="FH11" s="36"/>
      <c r="FI11" s="36" t="s">
        <v>106</v>
      </c>
      <c r="FJ11" s="36"/>
      <c r="FK11" s="36"/>
    </row>
    <row r="12" spans="1:254" ht="79.5" customHeight="1" x14ac:dyDescent="0.3">
      <c r="A12" s="45"/>
      <c r="B12" s="45"/>
      <c r="C12" s="35" t="s">
        <v>421</v>
      </c>
      <c r="D12" s="35"/>
      <c r="E12" s="35"/>
      <c r="F12" s="35" t="s">
        <v>425</v>
      </c>
      <c r="G12" s="35"/>
      <c r="H12" s="35"/>
      <c r="I12" s="35" t="s">
        <v>429</v>
      </c>
      <c r="J12" s="35"/>
      <c r="K12" s="35"/>
      <c r="L12" s="35" t="s">
        <v>433</v>
      </c>
      <c r="M12" s="35"/>
      <c r="N12" s="35"/>
      <c r="O12" s="35" t="s">
        <v>435</v>
      </c>
      <c r="P12" s="35"/>
      <c r="Q12" s="35"/>
      <c r="R12" s="35" t="s">
        <v>438</v>
      </c>
      <c r="S12" s="35"/>
      <c r="T12" s="35"/>
      <c r="U12" s="35" t="s">
        <v>126</v>
      </c>
      <c r="V12" s="35"/>
      <c r="W12" s="35"/>
      <c r="X12" s="35" t="s">
        <v>129</v>
      </c>
      <c r="Y12" s="35"/>
      <c r="Z12" s="35"/>
      <c r="AA12" s="35" t="s">
        <v>442</v>
      </c>
      <c r="AB12" s="35"/>
      <c r="AC12" s="35"/>
      <c r="AD12" s="35" t="s">
        <v>446</v>
      </c>
      <c r="AE12" s="35"/>
      <c r="AF12" s="35"/>
      <c r="AG12" s="35" t="s">
        <v>447</v>
      </c>
      <c r="AH12" s="35"/>
      <c r="AI12" s="35"/>
      <c r="AJ12" s="35" t="s">
        <v>451</v>
      </c>
      <c r="AK12" s="35"/>
      <c r="AL12" s="35"/>
      <c r="AM12" s="35" t="s">
        <v>455</v>
      </c>
      <c r="AN12" s="35"/>
      <c r="AO12" s="35"/>
      <c r="AP12" s="35" t="s">
        <v>459</v>
      </c>
      <c r="AQ12" s="35"/>
      <c r="AR12" s="35"/>
      <c r="AS12" s="35" t="s">
        <v>460</v>
      </c>
      <c r="AT12" s="35"/>
      <c r="AU12" s="35"/>
      <c r="AV12" s="35" t="s">
        <v>464</v>
      </c>
      <c r="AW12" s="35"/>
      <c r="AX12" s="35"/>
      <c r="AY12" s="35" t="s">
        <v>465</v>
      </c>
      <c r="AZ12" s="35"/>
      <c r="BA12" s="35"/>
      <c r="BB12" s="35" t="s">
        <v>466</v>
      </c>
      <c r="BC12" s="35"/>
      <c r="BD12" s="35"/>
      <c r="BE12" s="35" t="s">
        <v>467</v>
      </c>
      <c r="BF12" s="35"/>
      <c r="BG12" s="35"/>
      <c r="BH12" s="35" t="s">
        <v>468</v>
      </c>
      <c r="BI12" s="35"/>
      <c r="BJ12" s="35"/>
      <c r="BK12" s="35" t="s">
        <v>144</v>
      </c>
      <c r="BL12" s="35"/>
      <c r="BM12" s="35"/>
      <c r="BN12" s="35" t="s">
        <v>146</v>
      </c>
      <c r="BO12" s="35"/>
      <c r="BP12" s="35"/>
      <c r="BQ12" s="35" t="s">
        <v>472</v>
      </c>
      <c r="BR12" s="35"/>
      <c r="BS12" s="35"/>
      <c r="BT12" s="35" t="s">
        <v>473</v>
      </c>
      <c r="BU12" s="35"/>
      <c r="BV12" s="35"/>
      <c r="BW12" s="35" t="s">
        <v>474</v>
      </c>
      <c r="BX12" s="35"/>
      <c r="BY12" s="35"/>
      <c r="BZ12" s="35" t="s">
        <v>475</v>
      </c>
      <c r="CA12" s="35"/>
      <c r="CB12" s="35"/>
      <c r="CC12" s="35" t="s">
        <v>156</v>
      </c>
      <c r="CD12" s="35"/>
      <c r="CE12" s="35"/>
      <c r="CF12" s="32" t="s">
        <v>159</v>
      </c>
      <c r="CG12" s="32"/>
      <c r="CH12" s="32"/>
      <c r="CI12" s="35" t="s">
        <v>163</v>
      </c>
      <c r="CJ12" s="35"/>
      <c r="CK12" s="35"/>
      <c r="CL12" s="35" t="s">
        <v>627</v>
      </c>
      <c r="CM12" s="35"/>
      <c r="CN12" s="35"/>
      <c r="CO12" s="35" t="s">
        <v>169</v>
      </c>
      <c r="CP12" s="35"/>
      <c r="CQ12" s="35"/>
      <c r="CR12" s="32" t="s">
        <v>172</v>
      </c>
      <c r="CS12" s="32"/>
      <c r="CT12" s="32"/>
      <c r="CU12" s="35" t="s">
        <v>175</v>
      </c>
      <c r="CV12" s="35"/>
      <c r="CW12" s="35"/>
      <c r="CX12" s="35" t="s">
        <v>177</v>
      </c>
      <c r="CY12" s="35"/>
      <c r="CZ12" s="35"/>
      <c r="DA12" s="35" t="s">
        <v>181</v>
      </c>
      <c r="DB12" s="35"/>
      <c r="DC12" s="35"/>
      <c r="DD12" s="32" t="s">
        <v>185</v>
      </c>
      <c r="DE12" s="32"/>
      <c r="DF12" s="32"/>
      <c r="DG12" s="32" t="s">
        <v>187</v>
      </c>
      <c r="DH12" s="32"/>
      <c r="DI12" s="32"/>
      <c r="DJ12" s="32" t="s">
        <v>191</v>
      </c>
      <c r="DK12" s="32"/>
      <c r="DL12" s="32"/>
      <c r="DM12" s="32" t="s">
        <v>195</v>
      </c>
      <c r="DN12" s="32"/>
      <c r="DO12" s="32"/>
      <c r="DP12" s="32" t="s">
        <v>199</v>
      </c>
      <c r="DQ12" s="32"/>
      <c r="DR12" s="32"/>
      <c r="DS12" s="32" t="s">
        <v>202</v>
      </c>
      <c r="DT12" s="32"/>
      <c r="DU12" s="32"/>
      <c r="DV12" s="32" t="s">
        <v>205</v>
      </c>
      <c r="DW12" s="32"/>
      <c r="DX12" s="32"/>
      <c r="DY12" s="32" t="s">
        <v>209</v>
      </c>
      <c r="DZ12" s="32"/>
      <c r="EA12" s="32"/>
      <c r="EB12" s="32" t="s">
        <v>211</v>
      </c>
      <c r="EC12" s="32"/>
      <c r="ED12" s="32"/>
      <c r="EE12" s="32" t="s">
        <v>484</v>
      </c>
      <c r="EF12" s="32"/>
      <c r="EG12" s="32"/>
      <c r="EH12" s="32" t="s">
        <v>213</v>
      </c>
      <c r="EI12" s="32"/>
      <c r="EJ12" s="32"/>
      <c r="EK12" s="32" t="s">
        <v>214</v>
      </c>
      <c r="EL12" s="32"/>
      <c r="EM12" s="32"/>
      <c r="EN12" s="32" t="s">
        <v>493</v>
      </c>
      <c r="EO12" s="32"/>
      <c r="EP12" s="32"/>
      <c r="EQ12" s="32" t="s">
        <v>495</v>
      </c>
      <c r="ER12" s="32"/>
      <c r="ES12" s="32"/>
      <c r="ET12" s="32" t="s">
        <v>216</v>
      </c>
      <c r="EU12" s="32"/>
      <c r="EV12" s="32"/>
      <c r="EW12" s="32" t="s">
        <v>217</v>
      </c>
      <c r="EX12" s="32"/>
      <c r="EY12" s="32"/>
      <c r="EZ12" s="32" t="s">
        <v>499</v>
      </c>
      <c r="FA12" s="32"/>
      <c r="FB12" s="32"/>
      <c r="FC12" s="32" t="s">
        <v>503</v>
      </c>
      <c r="FD12" s="32"/>
      <c r="FE12" s="32"/>
      <c r="FF12" s="32" t="s">
        <v>505</v>
      </c>
      <c r="FG12" s="32"/>
      <c r="FH12" s="32"/>
      <c r="FI12" s="32" t="s">
        <v>509</v>
      </c>
      <c r="FJ12" s="32"/>
      <c r="FK12" s="32"/>
    </row>
    <row r="13" spans="1:254" ht="180" x14ac:dyDescent="0.3">
      <c r="A13" s="45"/>
      <c r="B13" s="45"/>
      <c r="C13" s="12" t="s">
        <v>423</v>
      </c>
      <c r="D13" s="12" t="s">
        <v>422</v>
      </c>
      <c r="E13" s="12" t="s">
        <v>424</v>
      </c>
      <c r="F13" s="12" t="s">
        <v>426</v>
      </c>
      <c r="G13" s="12" t="s">
        <v>427</v>
      </c>
      <c r="H13" s="12" t="s">
        <v>428</v>
      </c>
      <c r="I13" s="12" t="s">
        <v>430</v>
      </c>
      <c r="J13" s="12" t="s">
        <v>431</v>
      </c>
      <c r="K13" s="12" t="s">
        <v>432</v>
      </c>
      <c r="L13" s="12" t="s">
        <v>434</v>
      </c>
      <c r="M13" s="12" t="s">
        <v>123</v>
      </c>
      <c r="N13" s="12" t="s">
        <v>42</v>
      </c>
      <c r="O13" s="12" t="s">
        <v>436</v>
      </c>
      <c r="P13" s="12" t="s">
        <v>437</v>
      </c>
      <c r="Q13" s="12" t="s">
        <v>122</v>
      </c>
      <c r="R13" s="12" t="s">
        <v>22</v>
      </c>
      <c r="S13" s="12" t="s">
        <v>23</v>
      </c>
      <c r="T13" s="12" t="s">
        <v>44</v>
      </c>
      <c r="U13" s="12" t="s">
        <v>127</v>
      </c>
      <c r="V13" s="12" t="s">
        <v>128</v>
      </c>
      <c r="W13" s="12" t="s">
        <v>19</v>
      </c>
      <c r="X13" s="12" t="s">
        <v>130</v>
      </c>
      <c r="Y13" s="12" t="s">
        <v>131</v>
      </c>
      <c r="Z13" s="12" t="s">
        <v>132</v>
      </c>
      <c r="AA13" s="12" t="s">
        <v>443</v>
      </c>
      <c r="AB13" s="12" t="s">
        <v>444</v>
      </c>
      <c r="AC13" s="12" t="s">
        <v>445</v>
      </c>
      <c r="AD13" s="12" t="s">
        <v>22</v>
      </c>
      <c r="AE13" s="12" t="s">
        <v>136</v>
      </c>
      <c r="AF13" s="12" t="s">
        <v>24</v>
      </c>
      <c r="AG13" s="12" t="s">
        <v>448</v>
      </c>
      <c r="AH13" s="12" t="s">
        <v>449</v>
      </c>
      <c r="AI13" s="12" t="s">
        <v>450</v>
      </c>
      <c r="AJ13" s="12" t="s">
        <v>452</v>
      </c>
      <c r="AK13" s="12" t="s">
        <v>453</v>
      </c>
      <c r="AL13" s="12" t="s">
        <v>454</v>
      </c>
      <c r="AM13" s="12" t="s">
        <v>456</v>
      </c>
      <c r="AN13" s="12" t="s">
        <v>457</v>
      </c>
      <c r="AO13" s="12" t="s">
        <v>458</v>
      </c>
      <c r="AP13" s="12" t="s">
        <v>50</v>
      </c>
      <c r="AQ13" s="12" t="s">
        <v>51</v>
      </c>
      <c r="AR13" s="12" t="s">
        <v>44</v>
      </c>
      <c r="AS13" s="12" t="s">
        <v>461</v>
      </c>
      <c r="AT13" s="12" t="s">
        <v>138</v>
      </c>
      <c r="AU13" s="12" t="s">
        <v>462</v>
      </c>
      <c r="AV13" s="12" t="s">
        <v>22</v>
      </c>
      <c r="AW13" s="12" t="s">
        <v>23</v>
      </c>
      <c r="AX13" s="12" t="s">
        <v>44</v>
      </c>
      <c r="AY13" s="12" t="s">
        <v>20</v>
      </c>
      <c r="AZ13" s="12" t="s">
        <v>65</v>
      </c>
      <c r="BA13" s="12" t="s">
        <v>21</v>
      </c>
      <c r="BB13" s="12" t="s">
        <v>139</v>
      </c>
      <c r="BC13" s="12" t="s">
        <v>140</v>
      </c>
      <c r="BD13" s="12" t="s">
        <v>141</v>
      </c>
      <c r="BE13" s="12" t="s">
        <v>133</v>
      </c>
      <c r="BF13" s="12" t="s">
        <v>134</v>
      </c>
      <c r="BG13" s="12" t="s">
        <v>135</v>
      </c>
      <c r="BH13" s="12" t="s">
        <v>168</v>
      </c>
      <c r="BI13" s="12" t="s">
        <v>51</v>
      </c>
      <c r="BJ13" s="12" t="s">
        <v>143</v>
      </c>
      <c r="BK13" s="12" t="s">
        <v>145</v>
      </c>
      <c r="BL13" s="12" t="s">
        <v>62</v>
      </c>
      <c r="BM13" s="12" t="s">
        <v>61</v>
      </c>
      <c r="BN13" s="12" t="s">
        <v>469</v>
      </c>
      <c r="BO13" s="12" t="s">
        <v>470</v>
      </c>
      <c r="BP13" s="12" t="s">
        <v>471</v>
      </c>
      <c r="BQ13" s="12" t="s">
        <v>147</v>
      </c>
      <c r="BR13" s="12" t="s">
        <v>148</v>
      </c>
      <c r="BS13" s="12" t="s">
        <v>54</v>
      </c>
      <c r="BT13" s="12" t="s">
        <v>149</v>
      </c>
      <c r="BU13" s="12" t="s">
        <v>150</v>
      </c>
      <c r="BV13" s="12" t="s">
        <v>151</v>
      </c>
      <c r="BW13" s="12" t="s">
        <v>152</v>
      </c>
      <c r="BX13" s="12" t="s">
        <v>153</v>
      </c>
      <c r="BY13" s="12" t="s">
        <v>154</v>
      </c>
      <c r="BZ13" s="12" t="s">
        <v>27</v>
      </c>
      <c r="CA13" s="12" t="s">
        <v>28</v>
      </c>
      <c r="CB13" s="12" t="s">
        <v>155</v>
      </c>
      <c r="CC13" s="12" t="s">
        <v>157</v>
      </c>
      <c r="CD13" s="12" t="s">
        <v>63</v>
      </c>
      <c r="CE13" s="12" t="s">
        <v>158</v>
      </c>
      <c r="CF13" s="13" t="s">
        <v>160</v>
      </c>
      <c r="CG13" s="13" t="s">
        <v>161</v>
      </c>
      <c r="CH13" s="13" t="s">
        <v>162</v>
      </c>
      <c r="CI13" s="12" t="s">
        <v>164</v>
      </c>
      <c r="CJ13" s="12" t="s">
        <v>165</v>
      </c>
      <c r="CK13" s="12" t="s">
        <v>166</v>
      </c>
      <c r="CL13" s="12" t="s">
        <v>167</v>
      </c>
      <c r="CM13" s="12" t="s">
        <v>476</v>
      </c>
      <c r="CN13" s="12" t="s">
        <v>477</v>
      </c>
      <c r="CO13" s="12" t="s">
        <v>170</v>
      </c>
      <c r="CP13" s="12" t="s">
        <v>48</v>
      </c>
      <c r="CQ13" s="12" t="s">
        <v>29</v>
      </c>
      <c r="CR13" s="13" t="s">
        <v>173</v>
      </c>
      <c r="CS13" s="13" t="s">
        <v>33</v>
      </c>
      <c r="CT13" s="13" t="s">
        <v>174</v>
      </c>
      <c r="CU13" s="12" t="s">
        <v>176</v>
      </c>
      <c r="CV13" s="12" t="s">
        <v>478</v>
      </c>
      <c r="CW13" s="12" t="s">
        <v>479</v>
      </c>
      <c r="CX13" s="12" t="s">
        <v>178</v>
      </c>
      <c r="CY13" s="12" t="s">
        <v>179</v>
      </c>
      <c r="CZ13" s="12" t="s">
        <v>180</v>
      </c>
      <c r="DA13" s="12" t="s">
        <v>182</v>
      </c>
      <c r="DB13" s="12" t="s">
        <v>183</v>
      </c>
      <c r="DC13" s="12" t="s">
        <v>184</v>
      </c>
      <c r="DD13" s="13" t="s">
        <v>164</v>
      </c>
      <c r="DE13" s="13" t="s">
        <v>186</v>
      </c>
      <c r="DF13" s="13" t="s">
        <v>171</v>
      </c>
      <c r="DG13" s="13" t="s">
        <v>188</v>
      </c>
      <c r="DH13" s="13" t="s">
        <v>189</v>
      </c>
      <c r="DI13" s="13" t="s">
        <v>190</v>
      </c>
      <c r="DJ13" s="13" t="s">
        <v>192</v>
      </c>
      <c r="DK13" s="13" t="s">
        <v>193</v>
      </c>
      <c r="DL13" s="13" t="s">
        <v>194</v>
      </c>
      <c r="DM13" s="13" t="s">
        <v>196</v>
      </c>
      <c r="DN13" s="13" t="s">
        <v>197</v>
      </c>
      <c r="DO13" s="13" t="s">
        <v>198</v>
      </c>
      <c r="DP13" s="13" t="s">
        <v>634</v>
      </c>
      <c r="DQ13" s="13" t="s">
        <v>200</v>
      </c>
      <c r="DR13" s="13" t="s">
        <v>201</v>
      </c>
      <c r="DS13" s="13" t="s">
        <v>203</v>
      </c>
      <c r="DT13" s="13" t="s">
        <v>204</v>
      </c>
      <c r="DU13" s="13" t="s">
        <v>57</v>
      </c>
      <c r="DV13" s="13" t="s">
        <v>206</v>
      </c>
      <c r="DW13" s="13" t="s">
        <v>207</v>
      </c>
      <c r="DX13" s="13" t="s">
        <v>208</v>
      </c>
      <c r="DY13" s="13" t="s">
        <v>125</v>
      </c>
      <c r="DZ13" s="13" t="s">
        <v>210</v>
      </c>
      <c r="EA13" s="13" t="s">
        <v>481</v>
      </c>
      <c r="EB13" s="13" t="s">
        <v>212</v>
      </c>
      <c r="EC13" s="13" t="s">
        <v>482</v>
      </c>
      <c r="ED13" s="13" t="s">
        <v>483</v>
      </c>
      <c r="EE13" s="13" t="s">
        <v>485</v>
      </c>
      <c r="EF13" s="13" t="s">
        <v>486</v>
      </c>
      <c r="EG13" s="13" t="s">
        <v>487</v>
      </c>
      <c r="EH13" s="13" t="s">
        <v>20</v>
      </c>
      <c r="EI13" s="13" t="s">
        <v>488</v>
      </c>
      <c r="EJ13" s="13" t="s">
        <v>21</v>
      </c>
      <c r="EK13" s="13" t="s">
        <v>489</v>
      </c>
      <c r="EL13" s="13" t="s">
        <v>490</v>
      </c>
      <c r="EM13" s="13" t="s">
        <v>491</v>
      </c>
      <c r="EN13" s="13" t="s">
        <v>492</v>
      </c>
      <c r="EO13" s="13" t="s">
        <v>494</v>
      </c>
      <c r="EP13" s="13" t="s">
        <v>215</v>
      </c>
      <c r="EQ13" s="13" t="s">
        <v>36</v>
      </c>
      <c r="ER13" s="13" t="s">
        <v>46</v>
      </c>
      <c r="ES13" s="13" t="s">
        <v>47</v>
      </c>
      <c r="ET13" s="13" t="s">
        <v>498</v>
      </c>
      <c r="EU13" s="13" t="s">
        <v>496</v>
      </c>
      <c r="EV13" s="13" t="s">
        <v>497</v>
      </c>
      <c r="EW13" s="13" t="s">
        <v>219</v>
      </c>
      <c r="EX13" s="13" t="s">
        <v>218</v>
      </c>
      <c r="EY13" s="13" t="s">
        <v>45</v>
      </c>
      <c r="EZ13" s="13" t="s">
        <v>500</v>
      </c>
      <c r="FA13" s="13" t="s">
        <v>501</v>
      </c>
      <c r="FB13" s="13" t="s">
        <v>502</v>
      </c>
      <c r="FC13" s="13" t="s">
        <v>124</v>
      </c>
      <c r="FD13" s="13" t="s">
        <v>504</v>
      </c>
      <c r="FE13" s="13" t="s">
        <v>64</v>
      </c>
      <c r="FF13" s="13" t="s">
        <v>506</v>
      </c>
      <c r="FG13" s="13" t="s">
        <v>507</v>
      </c>
      <c r="FH13" s="13" t="s">
        <v>508</v>
      </c>
      <c r="FI13" s="13" t="s">
        <v>510</v>
      </c>
      <c r="FJ13" s="13" t="s">
        <v>511</v>
      </c>
      <c r="FK13" s="13" t="s">
        <v>512</v>
      </c>
    </row>
    <row r="14" spans="1:254" ht="15.6" x14ac:dyDescent="0.3">
      <c r="A14" s="14">
        <v>1</v>
      </c>
      <c r="B14" s="26" t="s">
        <v>635</v>
      </c>
      <c r="C14" s="3"/>
      <c r="D14" s="3">
        <v>1</v>
      </c>
      <c r="E14" s="3"/>
      <c r="F14" s="3"/>
      <c r="G14" s="3">
        <v>1</v>
      </c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/>
      <c r="BL14" s="3">
        <v>1</v>
      </c>
      <c r="BM14" s="3"/>
      <c r="BN14" s="3"/>
      <c r="BO14" s="3">
        <v>1</v>
      </c>
      <c r="BP14" s="3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/>
      <c r="CA14" s="3">
        <v>1</v>
      </c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3"/>
      <c r="DE14" s="3">
        <v>1</v>
      </c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/>
      <c r="DW14" s="3">
        <v>1</v>
      </c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/>
      <c r="EI14" s="3">
        <v>1</v>
      </c>
      <c r="EJ14" s="3"/>
      <c r="EK14" s="3">
        <v>1</v>
      </c>
      <c r="EL14" s="3"/>
      <c r="EM14" s="3"/>
      <c r="EN14" s="3"/>
      <c r="EO14" s="3">
        <v>1</v>
      </c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/>
      <c r="FA14" s="3">
        <v>1</v>
      </c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1">
        <v>2</v>
      </c>
      <c r="B15" s="26" t="s">
        <v>636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>
        <v>1</v>
      </c>
      <c r="BO15" s="3"/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/>
      <c r="CY15" s="3">
        <v>1</v>
      </c>
      <c r="CZ15" s="3"/>
      <c r="DA15" s="3"/>
      <c r="DB15" s="3"/>
      <c r="DC15" s="3">
        <v>1</v>
      </c>
      <c r="DD15" s="3"/>
      <c r="DE15" s="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/>
      <c r="DW15" s="3">
        <v>1</v>
      </c>
      <c r="DX15" s="3"/>
      <c r="DY15" s="3"/>
      <c r="DZ15" s="3"/>
      <c r="EA15" s="3">
        <v>1</v>
      </c>
      <c r="EB15" s="3">
        <v>1</v>
      </c>
      <c r="EC15" s="3"/>
      <c r="ED15" s="3"/>
      <c r="EE15" s="3">
        <v>1</v>
      </c>
      <c r="EF15" s="3"/>
      <c r="EG15" s="3"/>
      <c r="EH15" s="3"/>
      <c r="EI15" s="3">
        <v>1</v>
      </c>
      <c r="EJ15" s="3"/>
      <c r="EK15" s="3">
        <v>1</v>
      </c>
      <c r="EL15" s="3"/>
      <c r="EM15" s="3"/>
      <c r="EN15" s="3"/>
      <c r="EO15" s="3">
        <v>1</v>
      </c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6" x14ac:dyDescent="0.3">
      <c r="A16" s="1">
        <v>3</v>
      </c>
      <c r="B16" s="26" t="s">
        <v>637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/>
      <c r="M16" s="3">
        <v>1</v>
      </c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/>
      <c r="AW16" s="3">
        <v>1</v>
      </c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/>
      <c r="DK16" s="3">
        <v>1</v>
      </c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/>
      <c r="EC16" s="3">
        <v>1</v>
      </c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/>
      <c r="ER16" s="3"/>
      <c r="ES16" s="3">
        <v>1</v>
      </c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6" x14ac:dyDescent="0.3">
      <c r="A17" s="1">
        <v>4</v>
      </c>
      <c r="B17" s="26" t="s">
        <v>638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/>
      <c r="DN17" s="3">
        <v>1</v>
      </c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/>
      <c r="EF17" s="3">
        <v>1</v>
      </c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6" x14ac:dyDescent="0.3">
      <c r="A18" s="1">
        <v>5</v>
      </c>
      <c r="B18" s="26" t="s">
        <v>639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/>
      <c r="CM18" s="3"/>
      <c r="CN18" s="3">
        <v>1</v>
      </c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/>
      <c r="DI18" s="3">
        <v>1</v>
      </c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6" x14ac:dyDescent="0.3">
      <c r="A19" s="1">
        <v>6</v>
      </c>
      <c r="B19" s="26" t="s">
        <v>640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/>
      <c r="EC19" s="3"/>
      <c r="ED19" s="3">
        <v>1</v>
      </c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/>
      <c r="EO19" s="3"/>
      <c r="EP19" s="3">
        <v>1</v>
      </c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6" x14ac:dyDescent="0.3">
      <c r="A20" s="1">
        <v>7</v>
      </c>
      <c r="B20" s="26" t="s">
        <v>641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/>
      <c r="AQ20" s="3">
        <v>1</v>
      </c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/>
      <c r="CD20" s="3">
        <v>1</v>
      </c>
      <c r="CE20" s="3"/>
      <c r="CF20" s="3">
        <v>1</v>
      </c>
      <c r="CG20" s="3"/>
      <c r="CH20" s="3"/>
      <c r="CI20" s="3"/>
      <c r="CJ20" s="3"/>
      <c r="CK20" s="3">
        <v>1</v>
      </c>
      <c r="CL20" s="3">
        <v>1</v>
      </c>
      <c r="CM20" s="3"/>
      <c r="CN20" s="3"/>
      <c r="CO20" s="3"/>
      <c r="CP20" s="3"/>
      <c r="CQ20" s="3">
        <v>1</v>
      </c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/>
      <c r="DT20" s="3"/>
      <c r="DU20" s="3">
        <v>1</v>
      </c>
      <c r="DV20" s="3"/>
      <c r="DW20" s="3"/>
      <c r="DX20" s="3">
        <v>1</v>
      </c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3">
      <c r="A21" s="20">
        <v>8</v>
      </c>
      <c r="B21" s="26" t="s">
        <v>642</v>
      </c>
      <c r="C21" s="3">
        <v>1</v>
      </c>
      <c r="D21" s="3"/>
      <c r="E21" s="3"/>
      <c r="F21" s="3">
        <v>1</v>
      </c>
      <c r="G21" s="3"/>
      <c r="H21" s="3"/>
      <c r="I21" s="3"/>
      <c r="J21" s="3">
        <v>1</v>
      </c>
      <c r="K21" s="3"/>
      <c r="L21" s="3">
        <v>1</v>
      </c>
      <c r="M21" s="3"/>
      <c r="N21" s="3"/>
      <c r="O21" s="3"/>
      <c r="P21" s="3">
        <v>1</v>
      </c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>
        <v>1</v>
      </c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/>
      <c r="CH21" s="3">
        <v>1</v>
      </c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/>
      <c r="CV21" s="3">
        <v>1</v>
      </c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/>
      <c r="DN21" s="3">
        <v>1</v>
      </c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/>
      <c r="EF21" s="3">
        <v>1</v>
      </c>
      <c r="EG21" s="3"/>
      <c r="EH21" s="3"/>
      <c r="EI21" s="3"/>
      <c r="EJ21" s="3">
        <v>1</v>
      </c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3">
      <c r="A22" s="20">
        <v>9</v>
      </c>
      <c r="B22" s="26" t="s">
        <v>643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/>
      <c r="ED22" s="3">
        <v>1</v>
      </c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x14ac:dyDescent="0.3">
      <c r="A23" s="20">
        <v>10</v>
      </c>
      <c r="B23" s="26" t="s">
        <v>644</v>
      </c>
      <c r="C23" s="3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/>
      <c r="BC23" s="3">
        <v>1</v>
      </c>
      <c r="BD23" s="3"/>
      <c r="BE23" s="3">
        <v>1</v>
      </c>
      <c r="BF23" s="3"/>
      <c r="BG23" s="3"/>
      <c r="BH23" s="3"/>
      <c r="BI23" s="3">
        <v>1</v>
      </c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/>
      <c r="CD23" s="3"/>
      <c r="CE23" s="3">
        <v>1</v>
      </c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ht="15.6" x14ac:dyDescent="0.3">
      <c r="A24" s="20">
        <v>11</v>
      </c>
      <c r="B24" s="26" t="s">
        <v>645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/>
      <c r="AB24" s="3">
        <v>1</v>
      </c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/>
      <c r="EL24" s="3"/>
      <c r="EM24" s="3">
        <v>1</v>
      </c>
      <c r="EN24" s="3">
        <v>1</v>
      </c>
      <c r="EO24" s="3"/>
      <c r="EP24" s="3"/>
      <c r="EQ24" s="3">
        <v>1</v>
      </c>
      <c r="ER24" s="3"/>
      <c r="ES24" s="3"/>
      <c r="ET24" s="3"/>
      <c r="EU24" s="3"/>
      <c r="EV24" s="3">
        <v>1</v>
      </c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6" x14ac:dyDescent="0.3">
      <c r="A25" s="20">
        <v>12</v>
      </c>
      <c r="B25" s="26" t="s">
        <v>646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/>
      <c r="AN25" s="3">
        <v>1</v>
      </c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/>
      <c r="FG25" s="3"/>
      <c r="FH25" s="3">
        <v>1</v>
      </c>
      <c r="FI25" s="3">
        <v>1</v>
      </c>
      <c r="FJ25" s="3"/>
      <c r="FK25" s="3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6" x14ac:dyDescent="0.3">
      <c r="A26" s="20">
        <v>13</v>
      </c>
      <c r="B26" s="26" t="s">
        <v>647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/>
      <c r="P26" s="3">
        <v>1</v>
      </c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/>
      <c r="BF26" s="3">
        <v>1</v>
      </c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/>
      <c r="CV26" s="3"/>
      <c r="CW26" s="3">
        <v>1</v>
      </c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/>
      <c r="DQ26" s="3"/>
      <c r="DR26" s="3">
        <v>1</v>
      </c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/>
      <c r="FJ26" s="3">
        <v>1</v>
      </c>
      <c r="FK26" s="3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6" x14ac:dyDescent="0.3">
      <c r="A27" s="20">
        <v>14</v>
      </c>
      <c r="B27" s="26" t="s">
        <v>648</v>
      </c>
      <c r="C27" s="3">
        <v>1</v>
      </c>
      <c r="D27" s="3"/>
      <c r="E27" s="3"/>
      <c r="F27" s="3"/>
      <c r="G27" s="3">
        <v>1</v>
      </c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/>
      <c r="AK27" s="3">
        <v>1</v>
      </c>
      <c r="AL27" s="3"/>
      <c r="AM27" s="3">
        <v>1</v>
      </c>
      <c r="AN27" s="3"/>
      <c r="AO27" s="3"/>
      <c r="AP27" s="3"/>
      <c r="AQ27" s="3">
        <v>1</v>
      </c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/>
      <c r="BX27" s="3">
        <v>1</v>
      </c>
      <c r="BY27" s="3"/>
      <c r="BZ27" s="3"/>
      <c r="CA27" s="3"/>
      <c r="CB27" s="3">
        <v>1</v>
      </c>
      <c r="CC27" s="3"/>
      <c r="CD27" s="3">
        <v>1</v>
      </c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/>
      <c r="CP27" s="3">
        <v>1</v>
      </c>
      <c r="CQ27" s="3"/>
      <c r="CR27" s="3">
        <v>1</v>
      </c>
      <c r="CS27" s="3"/>
      <c r="CT27" s="3"/>
      <c r="CU27" s="3">
        <v>1</v>
      </c>
      <c r="CV27" s="3"/>
      <c r="CW27" s="3"/>
      <c r="CX27" s="3"/>
      <c r="CY27" s="3"/>
      <c r="CZ27" s="3">
        <v>1</v>
      </c>
      <c r="DA27" s="3"/>
      <c r="DB27" s="3">
        <v>1</v>
      </c>
      <c r="DC27" s="3"/>
      <c r="DD27" s="3"/>
      <c r="DE27" s="3"/>
      <c r="DF27" s="3">
        <v>1</v>
      </c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/>
      <c r="DZ27" s="3">
        <v>1</v>
      </c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/>
      <c r="EL27" s="3">
        <v>1</v>
      </c>
      <c r="EM27" s="3"/>
      <c r="EN27" s="3">
        <v>1</v>
      </c>
      <c r="EO27" s="3"/>
      <c r="EP27" s="3"/>
      <c r="EQ27" s="3"/>
      <c r="ER27" s="3">
        <v>1</v>
      </c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6" x14ac:dyDescent="0.3">
      <c r="A28" s="20">
        <v>15</v>
      </c>
      <c r="B28" s="26" t="s">
        <v>649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/>
      <c r="BU28" s="3">
        <v>1</v>
      </c>
      <c r="BV28" s="3"/>
      <c r="BW28" s="3"/>
      <c r="BX28" s="3">
        <v>1</v>
      </c>
      <c r="BY28" s="3"/>
      <c r="BZ28" s="3">
        <v>1</v>
      </c>
      <c r="CA28" s="3"/>
      <c r="CB28" s="3"/>
      <c r="CC28" s="3">
        <v>1</v>
      </c>
      <c r="CD28" s="3"/>
      <c r="CE28" s="3"/>
      <c r="CF28" s="3"/>
      <c r="CG28" s="3">
        <v>1</v>
      </c>
      <c r="CH28" s="3"/>
      <c r="CI28" s="3"/>
      <c r="CJ28" s="3">
        <v>1</v>
      </c>
      <c r="CK28" s="3"/>
      <c r="CL28" s="3">
        <v>1</v>
      </c>
      <c r="CM28" s="3"/>
      <c r="CN28" s="3"/>
      <c r="CO28" s="3">
        <v>1</v>
      </c>
      <c r="CP28" s="3"/>
      <c r="CQ28" s="3"/>
      <c r="CR28" s="3"/>
      <c r="CS28" s="3">
        <v>1</v>
      </c>
      <c r="CT28" s="3"/>
      <c r="CU28" s="3"/>
      <c r="CV28" s="3">
        <v>1</v>
      </c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/>
      <c r="DK28" s="3">
        <v>1</v>
      </c>
      <c r="DL28" s="3"/>
      <c r="DM28" s="3"/>
      <c r="DN28" s="3">
        <v>1</v>
      </c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/>
      <c r="EC28" s="3">
        <v>1</v>
      </c>
      <c r="ED28" s="3"/>
      <c r="EE28" s="3"/>
      <c r="EF28" s="3">
        <v>1</v>
      </c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/>
      <c r="EU28" s="3">
        <v>1</v>
      </c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/>
      <c r="FG28" s="3">
        <v>1</v>
      </c>
      <c r="FH28" s="3"/>
      <c r="FI28" s="3">
        <v>1</v>
      </c>
      <c r="FJ28" s="3"/>
      <c r="FK28" s="3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6" x14ac:dyDescent="0.3">
      <c r="A29" s="20">
        <v>16</v>
      </c>
      <c r="B29" s="26" t="s">
        <v>650</v>
      </c>
      <c r="C29" s="3">
        <v>1</v>
      </c>
      <c r="D29" s="3"/>
      <c r="E29" s="3"/>
      <c r="F29" s="3">
        <v>1</v>
      </c>
      <c r="G29" s="3"/>
      <c r="H29" s="3"/>
      <c r="I29" s="3"/>
      <c r="J29" s="3">
        <v>1</v>
      </c>
      <c r="K29" s="3"/>
      <c r="L29" s="3">
        <v>1</v>
      </c>
      <c r="M29" s="3"/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/>
      <c r="CM29" s="3">
        <v>1</v>
      </c>
      <c r="CN29" s="3"/>
      <c r="CO29" s="3"/>
      <c r="CP29" s="3">
        <v>1</v>
      </c>
      <c r="CQ29" s="3"/>
      <c r="CR29" s="3">
        <v>1</v>
      </c>
      <c r="CS29" s="3"/>
      <c r="CT29" s="3"/>
      <c r="CU29" s="3">
        <v>1</v>
      </c>
      <c r="CV29" s="3"/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>
        <v>1</v>
      </c>
      <c r="EC29" s="3"/>
      <c r="ED29" s="3"/>
      <c r="EE29" s="3">
        <v>1</v>
      </c>
      <c r="EF29" s="3"/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6" x14ac:dyDescent="0.3">
      <c r="A30" s="20">
        <v>17</v>
      </c>
      <c r="B30" s="26" t="s">
        <v>651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/>
      <c r="P30" s="3">
        <v>1</v>
      </c>
      <c r="Q30" s="3"/>
      <c r="R30" s="3">
        <v>1</v>
      </c>
      <c r="S30" s="3"/>
      <c r="T30" s="3"/>
      <c r="U30" s="3">
        <v>1</v>
      </c>
      <c r="V30" s="3"/>
      <c r="W30" s="3"/>
      <c r="X30" s="3"/>
      <c r="Y30" s="3">
        <v>1</v>
      </c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6" x14ac:dyDescent="0.3">
      <c r="A31" s="20">
        <v>18</v>
      </c>
      <c r="B31" s="26" t="s">
        <v>652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/>
      <c r="AT31" s="3">
        <v>1</v>
      </c>
      <c r="AU31" s="3"/>
      <c r="AV31" s="3">
        <v>1</v>
      </c>
      <c r="AW31" s="3"/>
      <c r="AX31" s="3"/>
      <c r="AY31" s="3"/>
      <c r="AZ31" s="3">
        <v>1</v>
      </c>
      <c r="BA31" s="3"/>
      <c r="BB31" s="3">
        <v>1</v>
      </c>
      <c r="BC31" s="3"/>
      <c r="BD31" s="3"/>
      <c r="BE31" s="3">
        <v>1</v>
      </c>
      <c r="BF31" s="3"/>
      <c r="BG31" s="3"/>
      <c r="BH31" s="3"/>
      <c r="BI31" s="3">
        <v>1</v>
      </c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/>
      <c r="CA31" s="3">
        <v>1</v>
      </c>
      <c r="CB31" s="3"/>
      <c r="CC31" s="3">
        <v>1</v>
      </c>
      <c r="CD31" s="3"/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/>
      <c r="EY31" s="3">
        <v>1</v>
      </c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6" x14ac:dyDescent="0.3">
      <c r="A32" s="20">
        <v>19</v>
      </c>
      <c r="B32" s="26" t="s">
        <v>653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/>
      <c r="M32" s="3">
        <v>1</v>
      </c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/>
      <c r="AW32" s="3">
        <v>1</v>
      </c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/>
      <c r="CD32" s="3">
        <v>1</v>
      </c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/>
      <c r="DK32" s="3"/>
      <c r="DL32" s="3">
        <v>1</v>
      </c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/>
      <c r="EF32" s="3"/>
      <c r="EG32" s="3">
        <v>1</v>
      </c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6" x14ac:dyDescent="0.3">
      <c r="A33" s="20">
        <v>20</v>
      </c>
      <c r="B33" s="26" t="s">
        <v>654</v>
      </c>
      <c r="C33" s="3">
        <v>1</v>
      </c>
      <c r="D33" s="3"/>
      <c r="E33" s="3"/>
      <c r="F33" s="3"/>
      <c r="G33" s="3">
        <v>1</v>
      </c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/>
      <c r="CM33" s="3">
        <v>1</v>
      </c>
      <c r="CN33" s="3"/>
      <c r="CO33" s="3"/>
      <c r="CP33" s="3">
        <v>1</v>
      </c>
      <c r="CQ33" s="3"/>
      <c r="CR33" s="3">
        <v>1</v>
      </c>
      <c r="CS33" s="3"/>
      <c r="CT33" s="3"/>
      <c r="CU33" s="3">
        <v>1</v>
      </c>
      <c r="CV33" s="3"/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>
        <v>1</v>
      </c>
      <c r="DK33" s="3"/>
      <c r="DL33" s="3"/>
      <c r="DM33" s="3">
        <v>1</v>
      </c>
      <c r="DN33" s="3"/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>
        <v>1</v>
      </c>
      <c r="EC33" s="3"/>
      <c r="ED33" s="3"/>
      <c r="EE33" s="3">
        <v>1</v>
      </c>
      <c r="EF33" s="3"/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>
        <v>1</v>
      </c>
      <c r="EU33" s="3"/>
      <c r="EV33" s="3"/>
      <c r="EW33" s="3">
        <v>1</v>
      </c>
      <c r="EX33" s="3"/>
      <c r="EY33" s="3"/>
      <c r="EZ33" s="3"/>
      <c r="FA33" s="3"/>
      <c r="FB33" s="3">
        <v>1</v>
      </c>
      <c r="FC33" s="3"/>
      <c r="FD33" s="3"/>
      <c r="FE33" s="3">
        <v>1</v>
      </c>
      <c r="FF33" s="3">
        <v>1</v>
      </c>
      <c r="FG33" s="3"/>
      <c r="FH33" s="3"/>
      <c r="FI33" s="3">
        <v>1</v>
      </c>
      <c r="FJ33" s="3"/>
      <c r="FK33" s="3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6" x14ac:dyDescent="0.3">
      <c r="A34" s="20">
        <v>21</v>
      </c>
      <c r="B34" s="26" t="s">
        <v>655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/>
      <c r="P34" s="3">
        <v>1</v>
      </c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6" x14ac:dyDescent="0.3">
      <c r="A35" s="20">
        <v>22</v>
      </c>
      <c r="B35" s="26" t="s">
        <v>656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/>
      <c r="V35" s="3">
        <v>1</v>
      </c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/>
      <c r="AT35" s="3">
        <v>1</v>
      </c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/>
      <c r="CS35" s="3"/>
      <c r="CT35" s="3">
        <v>1</v>
      </c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/>
      <c r="FJ35" s="3"/>
      <c r="FK35" s="3">
        <v>1</v>
      </c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3">
      <c r="A36" s="20">
        <v>23</v>
      </c>
      <c r="B36" s="26" t="s">
        <v>657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/>
      <c r="M36" s="3">
        <v>1</v>
      </c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/>
      <c r="AN36" s="3">
        <v>1</v>
      </c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/>
      <c r="BL36" s="3">
        <v>1</v>
      </c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/>
      <c r="BX36" s="3">
        <v>1</v>
      </c>
      <c r="BY36" s="3"/>
      <c r="BZ36" s="3">
        <v>1</v>
      </c>
      <c r="CA36" s="3"/>
      <c r="CB36" s="3"/>
      <c r="CC36" s="3">
        <v>1</v>
      </c>
      <c r="CD36" s="3"/>
      <c r="CE36" s="3"/>
      <c r="CF36" s="3"/>
      <c r="CG36" s="3">
        <v>1</v>
      </c>
      <c r="CH36" s="3"/>
      <c r="CI36" s="3">
        <v>1</v>
      </c>
      <c r="CJ36" s="3"/>
      <c r="CK36" s="3"/>
      <c r="CL36" s="3">
        <v>1</v>
      </c>
      <c r="CM36" s="3"/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>
        <v>1</v>
      </c>
      <c r="CY36" s="3"/>
      <c r="CZ36" s="3"/>
      <c r="DA36" s="3"/>
      <c r="DB36" s="3">
        <v>1</v>
      </c>
      <c r="DC36" s="3"/>
      <c r="DD36" s="3">
        <v>1</v>
      </c>
      <c r="DE36" s="3"/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>
        <v>1</v>
      </c>
      <c r="DQ36" s="3"/>
      <c r="DR36" s="3"/>
      <c r="DS36" s="3"/>
      <c r="DT36" s="3">
        <v>1</v>
      </c>
      <c r="DU36" s="3"/>
      <c r="DV36" s="3">
        <v>1</v>
      </c>
      <c r="DW36" s="3"/>
      <c r="DX36" s="3"/>
      <c r="DY36" s="3"/>
      <c r="DZ36" s="3">
        <v>1</v>
      </c>
      <c r="EA36" s="3"/>
      <c r="EB36" s="3">
        <v>1</v>
      </c>
      <c r="EC36" s="3"/>
      <c r="ED36" s="3"/>
      <c r="EE36" s="3"/>
      <c r="EF36" s="3">
        <v>1</v>
      </c>
      <c r="EG36" s="3"/>
      <c r="EH36" s="3">
        <v>1</v>
      </c>
      <c r="EI36" s="3"/>
      <c r="EJ36" s="3"/>
      <c r="EK36" s="3"/>
      <c r="EL36" s="3">
        <v>1</v>
      </c>
      <c r="EM36" s="3"/>
      <c r="EN36" s="3">
        <v>1</v>
      </c>
      <c r="EO36" s="3"/>
      <c r="EP36" s="3"/>
      <c r="EQ36" s="3"/>
      <c r="ER36" s="3">
        <v>1</v>
      </c>
      <c r="ES36" s="3"/>
      <c r="ET36" s="3"/>
      <c r="EU36" s="3">
        <v>1</v>
      </c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3">
      <c r="A37" s="20">
        <v>24</v>
      </c>
      <c r="B37" s="26" t="s">
        <v>658</v>
      </c>
      <c r="C37" s="3"/>
      <c r="D37" s="3">
        <v>1</v>
      </c>
      <c r="E37" s="3"/>
      <c r="F37" s="3">
        <v>1</v>
      </c>
      <c r="G37" s="3"/>
      <c r="H37" s="3"/>
      <c r="I37" s="3"/>
      <c r="J37" s="3">
        <v>1</v>
      </c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/>
      <c r="BL37" s="3">
        <v>1</v>
      </c>
      <c r="BM37" s="3"/>
      <c r="BN37" s="3">
        <v>1</v>
      </c>
      <c r="BO37" s="3"/>
      <c r="BP37" s="3"/>
      <c r="BQ37" s="3">
        <v>1</v>
      </c>
      <c r="BR37" s="3"/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>
        <v>1</v>
      </c>
      <c r="CD37" s="3"/>
      <c r="CE37" s="3"/>
      <c r="CF37" s="3"/>
      <c r="CG37" s="3">
        <v>1</v>
      </c>
      <c r="CH37" s="3"/>
      <c r="CI37" s="3"/>
      <c r="CJ37" s="3">
        <v>1</v>
      </c>
      <c r="CK37" s="3"/>
      <c r="CL37" s="3">
        <v>1</v>
      </c>
      <c r="CM37" s="3"/>
      <c r="CN37" s="3"/>
      <c r="CO37" s="3">
        <v>1</v>
      </c>
      <c r="CP37" s="3"/>
      <c r="CQ37" s="3"/>
      <c r="CR37" s="3"/>
      <c r="CS37" s="3">
        <v>1</v>
      </c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/>
      <c r="DK37" s="3">
        <v>1</v>
      </c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/>
      <c r="EC37" s="3">
        <v>1</v>
      </c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/>
      <c r="EU37" s="3">
        <v>1</v>
      </c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x14ac:dyDescent="0.3">
      <c r="A38" s="20">
        <v>25</v>
      </c>
      <c r="B38" s="26" t="s">
        <v>659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/>
      <c r="CD38" s="3">
        <v>1</v>
      </c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 x14ac:dyDescent="0.3">
      <c r="A39" s="33" t="s">
        <v>66</v>
      </c>
      <c r="B39" s="34"/>
      <c r="C39" s="23">
        <f>SUM(C14:C38)</f>
        <v>21</v>
      </c>
      <c r="D39" s="23">
        <f t="shared" ref="D39:Q39" si="0">SUM(D14:D38)</f>
        <v>4</v>
      </c>
      <c r="E39" s="23">
        <f t="shared" si="0"/>
        <v>0</v>
      </c>
      <c r="F39" s="23">
        <f t="shared" si="0"/>
        <v>21</v>
      </c>
      <c r="G39" s="23">
        <f t="shared" si="0"/>
        <v>4</v>
      </c>
      <c r="H39" s="23">
        <f t="shared" si="0"/>
        <v>0</v>
      </c>
      <c r="I39" s="23">
        <f t="shared" si="0"/>
        <v>21</v>
      </c>
      <c r="J39" s="23">
        <f t="shared" si="0"/>
        <v>4</v>
      </c>
      <c r="K39" s="23">
        <f t="shared" si="0"/>
        <v>0</v>
      </c>
      <c r="L39" s="23">
        <f t="shared" si="0"/>
        <v>21</v>
      </c>
      <c r="M39" s="23">
        <f t="shared" si="0"/>
        <v>4</v>
      </c>
      <c r="N39" s="23">
        <f t="shared" si="0"/>
        <v>0</v>
      </c>
      <c r="O39" s="23">
        <f t="shared" si="0"/>
        <v>21</v>
      </c>
      <c r="P39" s="23">
        <f t="shared" si="0"/>
        <v>4</v>
      </c>
      <c r="Q39" s="23">
        <f t="shared" si="0"/>
        <v>0</v>
      </c>
      <c r="R39" s="23">
        <f>SUM(R14:R38)</f>
        <v>23</v>
      </c>
      <c r="S39" s="23">
        <f t="shared" ref="S39:AF39" si="1">SUM(S14:S38)</f>
        <v>2</v>
      </c>
      <c r="T39" s="23">
        <f t="shared" si="1"/>
        <v>0</v>
      </c>
      <c r="U39" s="23">
        <f t="shared" si="1"/>
        <v>23</v>
      </c>
      <c r="V39" s="23">
        <f t="shared" si="1"/>
        <v>2</v>
      </c>
      <c r="W39" s="23">
        <f t="shared" si="1"/>
        <v>0</v>
      </c>
      <c r="X39" s="23">
        <f t="shared" si="1"/>
        <v>21</v>
      </c>
      <c r="Y39" s="23">
        <f t="shared" si="1"/>
        <v>4</v>
      </c>
      <c r="Z39" s="23">
        <f t="shared" si="1"/>
        <v>0</v>
      </c>
      <c r="AA39" s="23">
        <f t="shared" si="1"/>
        <v>24</v>
      </c>
      <c r="AB39" s="23">
        <f t="shared" si="1"/>
        <v>1</v>
      </c>
      <c r="AC39" s="23">
        <f t="shared" si="1"/>
        <v>0</v>
      </c>
      <c r="AD39" s="23">
        <f t="shared" si="1"/>
        <v>24</v>
      </c>
      <c r="AE39" s="23">
        <f t="shared" si="1"/>
        <v>1</v>
      </c>
      <c r="AF39" s="23">
        <f t="shared" si="1"/>
        <v>0</v>
      </c>
      <c r="AG39" s="23">
        <f>SUM(AG14:AG38)</f>
        <v>24</v>
      </c>
      <c r="AH39" s="23">
        <f t="shared" ref="AH39:BJ39" si="2">SUM(AH14:AH38)</f>
        <v>1</v>
      </c>
      <c r="AI39" s="23">
        <f t="shared" si="2"/>
        <v>0</v>
      </c>
      <c r="AJ39" s="23">
        <f t="shared" si="2"/>
        <v>24</v>
      </c>
      <c r="AK39" s="23">
        <f t="shared" si="2"/>
        <v>1</v>
      </c>
      <c r="AL39" s="23">
        <f t="shared" si="2"/>
        <v>0</v>
      </c>
      <c r="AM39" s="23">
        <f t="shared" si="2"/>
        <v>23</v>
      </c>
      <c r="AN39" s="23">
        <f t="shared" si="2"/>
        <v>2</v>
      </c>
      <c r="AO39" s="23">
        <f t="shared" si="2"/>
        <v>0</v>
      </c>
      <c r="AP39" s="23">
        <f t="shared" si="2"/>
        <v>23</v>
      </c>
      <c r="AQ39" s="23">
        <f t="shared" si="2"/>
        <v>2</v>
      </c>
      <c r="AR39" s="23">
        <f t="shared" si="2"/>
        <v>0</v>
      </c>
      <c r="AS39" s="23">
        <f t="shared" si="2"/>
        <v>21</v>
      </c>
      <c r="AT39" s="23">
        <f t="shared" si="2"/>
        <v>4</v>
      </c>
      <c r="AU39" s="23">
        <f t="shared" si="2"/>
        <v>0</v>
      </c>
      <c r="AV39" s="23">
        <f t="shared" si="2"/>
        <v>23</v>
      </c>
      <c r="AW39" s="23">
        <f t="shared" si="2"/>
        <v>2</v>
      </c>
      <c r="AX39" s="23">
        <f t="shared" si="2"/>
        <v>0</v>
      </c>
      <c r="AY39" s="23">
        <f t="shared" si="2"/>
        <v>24</v>
      </c>
      <c r="AZ39" s="23">
        <f t="shared" si="2"/>
        <v>1</v>
      </c>
      <c r="BA39" s="23">
        <f t="shared" si="2"/>
        <v>0</v>
      </c>
      <c r="BB39" s="23">
        <f t="shared" si="2"/>
        <v>23</v>
      </c>
      <c r="BC39" s="23">
        <f t="shared" si="2"/>
        <v>2</v>
      </c>
      <c r="BD39" s="23">
        <f t="shared" si="2"/>
        <v>0</v>
      </c>
      <c r="BE39" s="23">
        <f t="shared" si="2"/>
        <v>23</v>
      </c>
      <c r="BF39" s="23">
        <f t="shared" si="2"/>
        <v>2</v>
      </c>
      <c r="BG39" s="23">
        <f t="shared" si="2"/>
        <v>0</v>
      </c>
      <c r="BH39" s="23">
        <f t="shared" si="2"/>
        <v>22</v>
      </c>
      <c r="BI39" s="23">
        <f t="shared" si="2"/>
        <v>3</v>
      </c>
      <c r="BJ39" s="23">
        <f t="shared" si="2"/>
        <v>0</v>
      </c>
      <c r="BK39" s="23">
        <f>SUM(BK14:BK38)</f>
        <v>21</v>
      </c>
      <c r="BL39" s="23">
        <f t="shared" ref="BL39:CQ39" si="3">SUM(BL14:BL38)</f>
        <v>4</v>
      </c>
      <c r="BM39" s="23">
        <f t="shared" si="3"/>
        <v>0</v>
      </c>
      <c r="BN39" s="23">
        <f t="shared" si="3"/>
        <v>24</v>
      </c>
      <c r="BO39" s="23">
        <f t="shared" si="3"/>
        <v>1</v>
      </c>
      <c r="BP39" s="23">
        <f t="shared" si="3"/>
        <v>0</v>
      </c>
      <c r="BQ39" s="23">
        <f t="shared" si="3"/>
        <v>24</v>
      </c>
      <c r="BR39" s="23">
        <f t="shared" si="3"/>
        <v>1</v>
      </c>
      <c r="BS39" s="23">
        <f t="shared" si="3"/>
        <v>0</v>
      </c>
      <c r="BT39" s="23">
        <f t="shared" si="3"/>
        <v>22</v>
      </c>
      <c r="BU39" s="23">
        <f t="shared" si="3"/>
        <v>3</v>
      </c>
      <c r="BV39" s="23">
        <f t="shared" si="3"/>
        <v>0</v>
      </c>
      <c r="BW39" s="23">
        <f t="shared" si="3"/>
        <v>19</v>
      </c>
      <c r="BX39" s="23">
        <f t="shared" si="3"/>
        <v>6</v>
      </c>
      <c r="BY39" s="23">
        <f t="shared" si="3"/>
        <v>0</v>
      </c>
      <c r="BZ39" s="23">
        <f t="shared" si="3"/>
        <v>20</v>
      </c>
      <c r="CA39" s="23">
        <f t="shared" si="3"/>
        <v>4</v>
      </c>
      <c r="CB39" s="23">
        <f t="shared" si="3"/>
        <v>1</v>
      </c>
      <c r="CC39" s="23">
        <f t="shared" si="3"/>
        <v>20</v>
      </c>
      <c r="CD39" s="23">
        <f t="shared" si="3"/>
        <v>4</v>
      </c>
      <c r="CE39" s="23">
        <f t="shared" si="3"/>
        <v>1</v>
      </c>
      <c r="CF39" s="23">
        <f t="shared" si="3"/>
        <v>20</v>
      </c>
      <c r="CG39" s="23">
        <f t="shared" si="3"/>
        <v>4</v>
      </c>
      <c r="CH39" s="23">
        <f t="shared" si="3"/>
        <v>1</v>
      </c>
      <c r="CI39" s="23">
        <f t="shared" si="3"/>
        <v>20</v>
      </c>
      <c r="CJ39" s="23">
        <f t="shared" si="3"/>
        <v>4</v>
      </c>
      <c r="CK39" s="23">
        <f t="shared" si="3"/>
        <v>1</v>
      </c>
      <c r="CL39" s="23">
        <f t="shared" si="3"/>
        <v>20</v>
      </c>
      <c r="CM39" s="23">
        <f t="shared" si="3"/>
        <v>4</v>
      </c>
      <c r="CN39" s="23">
        <f t="shared" si="3"/>
        <v>1</v>
      </c>
      <c r="CO39" s="23">
        <f t="shared" si="3"/>
        <v>20</v>
      </c>
      <c r="CP39" s="23">
        <f t="shared" si="3"/>
        <v>4</v>
      </c>
      <c r="CQ39" s="23">
        <f t="shared" si="3"/>
        <v>1</v>
      </c>
      <c r="CR39" s="23">
        <f>SUM(CR14:CR38)</f>
        <v>20</v>
      </c>
      <c r="CS39" s="23">
        <f t="shared" ref="CS39:DI39" si="4">SUM(CS14:CS38)</f>
        <v>4</v>
      </c>
      <c r="CT39" s="23">
        <f t="shared" si="4"/>
        <v>1</v>
      </c>
      <c r="CU39" s="23">
        <f t="shared" si="4"/>
        <v>20</v>
      </c>
      <c r="CV39" s="23">
        <f t="shared" si="4"/>
        <v>4</v>
      </c>
      <c r="CW39" s="23">
        <f t="shared" si="4"/>
        <v>1</v>
      </c>
      <c r="CX39" s="23">
        <f t="shared" si="4"/>
        <v>20</v>
      </c>
      <c r="CY39" s="23">
        <f t="shared" si="4"/>
        <v>4</v>
      </c>
      <c r="CZ39" s="23">
        <f t="shared" si="4"/>
        <v>1</v>
      </c>
      <c r="DA39" s="23">
        <f t="shared" si="4"/>
        <v>20</v>
      </c>
      <c r="DB39" s="23">
        <f t="shared" si="4"/>
        <v>4</v>
      </c>
      <c r="DC39" s="23">
        <f t="shared" si="4"/>
        <v>1</v>
      </c>
      <c r="DD39" s="23">
        <f t="shared" si="4"/>
        <v>20</v>
      </c>
      <c r="DE39" s="23">
        <f t="shared" si="4"/>
        <v>4</v>
      </c>
      <c r="DF39" s="23">
        <f t="shared" si="4"/>
        <v>1</v>
      </c>
      <c r="DG39" s="23">
        <f t="shared" si="4"/>
        <v>20</v>
      </c>
      <c r="DH39" s="23">
        <f t="shared" si="4"/>
        <v>4</v>
      </c>
      <c r="DI39" s="23">
        <f t="shared" si="4"/>
        <v>1</v>
      </c>
      <c r="DJ39" s="23">
        <f>SUM(DJ14:DJ38)</f>
        <v>20</v>
      </c>
      <c r="DK39" s="23">
        <f t="shared" ref="DK39:EA39" si="5">SUM(DK14:DK38)</f>
        <v>4</v>
      </c>
      <c r="DL39" s="23">
        <f t="shared" si="5"/>
        <v>1</v>
      </c>
      <c r="DM39" s="23">
        <f t="shared" si="5"/>
        <v>21</v>
      </c>
      <c r="DN39" s="23">
        <f t="shared" si="5"/>
        <v>4</v>
      </c>
      <c r="DO39" s="23">
        <f t="shared" si="5"/>
        <v>0</v>
      </c>
      <c r="DP39" s="23">
        <f t="shared" si="5"/>
        <v>20</v>
      </c>
      <c r="DQ39" s="23">
        <f t="shared" si="5"/>
        <v>4</v>
      </c>
      <c r="DR39" s="23">
        <f t="shared" si="5"/>
        <v>1</v>
      </c>
      <c r="DS39" s="23">
        <f t="shared" si="5"/>
        <v>20</v>
      </c>
      <c r="DT39" s="23">
        <f t="shared" si="5"/>
        <v>4</v>
      </c>
      <c r="DU39" s="23">
        <f t="shared" si="5"/>
        <v>1</v>
      </c>
      <c r="DV39" s="23">
        <f t="shared" si="5"/>
        <v>20</v>
      </c>
      <c r="DW39" s="23">
        <f t="shared" si="5"/>
        <v>4</v>
      </c>
      <c r="DX39" s="23">
        <f t="shared" si="5"/>
        <v>1</v>
      </c>
      <c r="DY39" s="23">
        <f t="shared" si="5"/>
        <v>20</v>
      </c>
      <c r="DZ39" s="23">
        <f t="shared" si="5"/>
        <v>4</v>
      </c>
      <c r="EA39" s="23">
        <f t="shared" si="5"/>
        <v>1</v>
      </c>
      <c r="EB39" s="23">
        <f>SUM(EB14:EB38)</f>
        <v>20</v>
      </c>
      <c r="EC39" s="23">
        <f t="shared" ref="EC39:ES39" si="6">SUM(EC14:EC38)</f>
        <v>3</v>
      </c>
      <c r="ED39" s="23">
        <f t="shared" si="6"/>
        <v>2</v>
      </c>
      <c r="EE39" s="23">
        <f t="shared" si="6"/>
        <v>20</v>
      </c>
      <c r="EF39" s="23">
        <f t="shared" si="6"/>
        <v>4</v>
      </c>
      <c r="EG39" s="23">
        <f t="shared" si="6"/>
        <v>1</v>
      </c>
      <c r="EH39" s="23">
        <f t="shared" si="6"/>
        <v>20</v>
      </c>
      <c r="EI39" s="23">
        <f t="shared" si="6"/>
        <v>4</v>
      </c>
      <c r="EJ39" s="23">
        <f t="shared" si="6"/>
        <v>1</v>
      </c>
      <c r="EK39" s="23">
        <f t="shared" si="6"/>
        <v>20</v>
      </c>
      <c r="EL39" s="23">
        <f t="shared" si="6"/>
        <v>4</v>
      </c>
      <c r="EM39" s="23">
        <f t="shared" si="6"/>
        <v>1</v>
      </c>
      <c r="EN39" s="23">
        <f t="shared" si="6"/>
        <v>20</v>
      </c>
      <c r="EO39" s="23">
        <f t="shared" si="6"/>
        <v>4</v>
      </c>
      <c r="EP39" s="23">
        <f t="shared" si="6"/>
        <v>1</v>
      </c>
      <c r="EQ39" s="23">
        <f t="shared" si="6"/>
        <v>20</v>
      </c>
      <c r="ER39" s="23">
        <f t="shared" si="6"/>
        <v>4</v>
      </c>
      <c r="ES39" s="23">
        <f t="shared" si="6"/>
        <v>1</v>
      </c>
      <c r="ET39" s="23">
        <f>SUM(ET14:ET38)</f>
        <v>20</v>
      </c>
      <c r="EU39" s="23">
        <f t="shared" ref="EU39:EV39" si="7">SUM(EU14:EU38)</f>
        <v>4</v>
      </c>
      <c r="EV39" s="23">
        <f t="shared" si="7"/>
        <v>1</v>
      </c>
      <c r="EW39" s="23">
        <f>SUM(EW14:EW38)</f>
        <v>23</v>
      </c>
      <c r="EX39" s="23">
        <f t="shared" ref="EX39:FK39" si="8">SUM(EX14:EX38)</f>
        <v>1</v>
      </c>
      <c r="EY39" s="23">
        <f t="shared" si="8"/>
        <v>1</v>
      </c>
      <c r="EZ39" s="23">
        <f t="shared" si="8"/>
        <v>23</v>
      </c>
      <c r="FA39" s="23">
        <f t="shared" si="8"/>
        <v>1</v>
      </c>
      <c r="FB39" s="23">
        <f t="shared" si="8"/>
        <v>1</v>
      </c>
      <c r="FC39" s="23">
        <f t="shared" si="8"/>
        <v>23</v>
      </c>
      <c r="FD39" s="23">
        <f t="shared" si="8"/>
        <v>1</v>
      </c>
      <c r="FE39" s="23">
        <f t="shared" si="8"/>
        <v>1</v>
      </c>
      <c r="FF39" s="23">
        <f t="shared" si="8"/>
        <v>23</v>
      </c>
      <c r="FG39" s="23">
        <f t="shared" si="8"/>
        <v>1</v>
      </c>
      <c r="FH39" s="23">
        <f t="shared" si="8"/>
        <v>1</v>
      </c>
      <c r="FI39" s="23">
        <f t="shared" si="8"/>
        <v>23</v>
      </c>
      <c r="FJ39" s="23">
        <f t="shared" si="8"/>
        <v>1</v>
      </c>
      <c r="FK39" s="23">
        <f t="shared" si="8"/>
        <v>1</v>
      </c>
    </row>
    <row r="40" spans="1:254" ht="39" customHeight="1" x14ac:dyDescent="0.3">
      <c r="A40" s="30" t="s">
        <v>418</v>
      </c>
      <c r="B40" s="31"/>
      <c r="C40" s="8">
        <f>C39/25%</f>
        <v>84</v>
      </c>
      <c r="D40" s="8">
        <f t="shared" ref="D40:Q40" si="9">D39/25%</f>
        <v>16</v>
      </c>
      <c r="E40" s="8">
        <f t="shared" si="9"/>
        <v>0</v>
      </c>
      <c r="F40" s="8">
        <f t="shared" si="9"/>
        <v>84</v>
      </c>
      <c r="G40" s="8">
        <f t="shared" si="9"/>
        <v>16</v>
      </c>
      <c r="H40" s="8">
        <f t="shared" si="9"/>
        <v>0</v>
      </c>
      <c r="I40" s="8">
        <f t="shared" si="9"/>
        <v>84</v>
      </c>
      <c r="J40" s="8">
        <f t="shared" si="9"/>
        <v>16</v>
      </c>
      <c r="K40" s="8">
        <f t="shared" si="9"/>
        <v>0</v>
      </c>
      <c r="L40" s="8">
        <f t="shared" si="9"/>
        <v>84</v>
      </c>
      <c r="M40" s="8">
        <f t="shared" si="9"/>
        <v>16</v>
      </c>
      <c r="N40" s="8">
        <f t="shared" si="9"/>
        <v>0</v>
      </c>
      <c r="O40" s="8">
        <f t="shared" si="9"/>
        <v>84</v>
      </c>
      <c r="P40" s="8">
        <f t="shared" si="9"/>
        <v>16</v>
      </c>
      <c r="Q40" s="8">
        <f t="shared" si="9"/>
        <v>0</v>
      </c>
      <c r="R40" s="8">
        <f>R39/25%</f>
        <v>92</v>
      </c>
      <c r="S40" s="8">
        <f t="shared" ref="S40:AF40" si="10">S39/25%</f>
        <v>8</v>
      </c>
      <c r="T40" s="8">
        <f t="shared" si="10"/>
        <v>0</v>
      </c>
      <c r="U40" s="8">
        <f t="shared" si="10"/>
        <v>92</v>
      </c>
      <c r="V40" s="8">
        <f t="shared" si="10"/>
        <v>8</v>
      </c>
      <c r="W40" s="8">
        <f t="shared" si="10"/>
        <v>0</v>
      </c>
      <c r="X40" s="8">
        <f t="shared" si="10"/>
        <v>84</v>
      </c>
      <c r="Y40" s="8">
        <f t="shared" si="10"/>
        <v>16</v>
      </c>
      <c r="Z40" s="8">
        <f t="shared" si="10"/>
        <v>0</v>
      </c>
      <c r="AA40" s="8">
        <f t="shared" si="10"/>
        <v>96</v>
      </c>
      <c r="AB40" s="8">
        <f t="shared" si="10"/>
        <v>4</v>
      </c>
      <c r="AC40" s="8">
        <f t="shared" si="10"/>
        <v>0</v>
      </c>
      <c r="AD40" s="8">
        <f t="shared" si="10"/>
        <v>96</v>
      </c>
      <c r="AE40" s="8">
        <f t="shared" si="10"/>
        <v>4</v>
      </c>
      <c r="AF40" s="8">
        <f t="shared" si="10"/>
        <v>0</v>
      </c>
      <c r="AG40" s="8">
        <f>AG39/25%</f>
        <v>96</v>
      </c>
      <c r="AH40" s="8">
        <f t="shared" ref="AH40:BJ40" si="11">AH39/25%</f>
        <v>4</v>
      </c>
      <c r="AI40" s="8">
        <f t="shared" si="11"/>
        <v>0</v>
      </c>
      <c r="AJ40" s="8">
        <f t="shared" si="11"/>
        <v>96</v>
      </c>
      <c r="AK40" s="8">
        <f t="shared" si="11"/>
        <v>4</v>
      </c>
      <c r="AL40" s="8">
        <f t="shared" si="11"/>
        <v>0</v>
      </c>
      <c r="AM40" s="8">
        <f t="shared" si="11"/>
        <v>92</v>
      </c>
      <c r="AN40" s="8">
        <f t="shared" si="11"/>
        <v>8</v>
      </c>
      <c r="AO40" s="8">
        <f t="shared" si="11"/>
        <v>0</v>
      </c>
      <c r="AP40" s="8">
        <f t="shared" si="11"/>
        <v>92</v>
      </c>
      <c r="AQ40" s="8">
        <f t="shared" si="11"/>
        <v>8</v>
      </c>
      <c r="AR40" s="8">
        <f t="shared" si="11"/>
        <v>0</v>
      </c>
      <c r="AS40" s="8">
        <f t="shared" si="11"/>
        <v>84</v>
      </c>
      <c r="AT40" s="8">
        <f t="shared" si="11"/>
        <v>16</v>
      </c>
      <c r="AU40" s="8">
        <f t="shared" si="11"/>
        <v>0</v>
      </c>
      <c r="AV40" s="8">
        <f t="shared" si="11"/>
        <v>92</v>
      </c>
      <c r="AW40" s="8">
        <f t="shared" si="11"/>
        <v>8</v>
      </c>
      <c r="AX40" s="8">
        <f t="shared" si="11"/>
        <v>0</v>
      </c>
      <c r="AY40" s="8">
        <f t="shared" si="11"/>
        <v>96</v>
      </c>
      <c r="AZ40" s="8">
        <f t="shared" si="11"/>
        <v>4</v>
      </c>
      <c r="BA40" s="8">
        <f t="shared" si="11"/>
        <v>0</v>
      </c>
      <c r="BB40" s="8">
        <f t="shared" si="11"/>
        <v>92</v>
      </c>
      <c r="BC40" s="8">
        <f t="shared" si="11"/>
        <v>8</v>
      </c>
      <c r="BD40" s="8">
        <f t="shared" si="11"/>
        <v>0</v>
      </c>
      <c r="BE40" s="8">
        <f t="shared" si="11"/>
        <v>92</v>
      </c>
      <c r="BF40" s="8">
        <f t="shared" si="11"/>
        <v>8</v>
      </c>
      <c r="BG40" s="8">
        <f t="shared" si="11"/>
        <v>0</v>
      </c>
      <c r="BH40" s="8">
        <f t="shared" si="11"/>
        <v>88</v>
      </c>
      <c r="BI40" s="8">
        <f t="shared" si="11"/>
        <v>12</v>
      </c>
      <c r="BJ40" s="8">
        <f t="shared" si="11"/>
        <v>0</v>
      </c>
      <c r="BK40" s="8">
        <f>BK39/25%</f>
        <v>84</v>
      </c>
      <c r="BL40" s="8">
        <f t="shared" ref="BL40:CQ40" si="12">BL39/25%</f>
        <v>16</v>
      </c>
      <c r="BM40" s="8">
        <f t="shared" si="12"/>
        <v>0</v>
      </c>
      <c r="BN40" s="8">
        <f t="shared" si="12"/>
        <v>96</v>
      </c>
      <c r="BO40" s="8">
        <f t="shared" si="12"/>
        <v>4</v>
      </c>
      <c r="BP40" s="8">
        <f t="shared" si="12"/>
        <v>0</v>
      </c>
      <c r="BQ40" s="8">
        <f t="shared" si="12"/>
        <v>96</v>
      </c>
      <c r="BR40" s="8">
        <f t="shared" si="12"/>
        <v>4</v>
      </c>
      <c r="BS40" s="8">
        <f t="shared" si="12"/>
        <v>0</v>
      </c>
      <c r="BT40" s="8">
        <f t="shared" si="12"/>
        <v>88</v>
      </c>
      <c r="BU40" s="8">
        <f t="shared" si="12"/>
        <v>12</v>
      </c>
      <c r="BV40" s="8">
        <f t="shared" si="12"/>
        <v>0</v>
      </c>
      <c r="BW40" s="8">
        <f t="shared" si="12"/>
        <v>76</v>
      </c>
      <c r="BX40" s="8">
        <f t="shared" si="12"/>
        <v>24</v>
      </c>
      <c r="BY40" s="8">
        <f t="shared" si="12"/>
        <v>0</v>
      </c>
      <c r="BZ40" s="8">
        <f t="shared" si="12"/>
        <v>80</v>
      </c>
      <c r="CA40" s="8">
        <f t="shared" si="12"/>
        <v>16</v>
      </c>
      <c r="CB40" s="8">
        <f t="shared" si="12"/>
        <v>4</v>
      </c>
      <c r="CC40" s="8">
        <f t="shared" si="12"/>
        <v>80</v>
      </c>
      <c r="CD40" s="8">
        <f t="shared" si="12"/>
        <v>16</v>
      </c>
      <c r="CE40" s="8">
        <f t="shared" si="12"/>
        <v>4</v>
      </c>
      <c r="CF40" s="8">
        <f t="shared" si="12"/>
        <v>80</v>
      </c>
      <c r="CG40" s="8">
        <f t="shared" si="12"/>
        <v>16</v>
      </c>
      <c r="CH40" s="8">
        <f t="shared" si="12"/>
        <v>4</v>
      </c>
      <c r="CI40" s="8">
        <f t="shared" si="12"/>
        <v>80</v>
      </c>
      <c r="CJ40" s="8">
        <f t="shared" si="12"/>
        <v>16</v>
      </c>
      <c r="CK40" s="8">
        <f t="shared" si="12"/>
        <v>4</v>
      </c>
      <c r="CL40" s="8">
        <f t="shared" si="12"/>
        <v>80</v>
      </c>
      <c r="CM40" s="8">
        <f t="shared" si="12"/>
        <v>16</v>
      </c>
      <c r="CN40" s="8">
        <f t="shared" si="12"/>
        <v>4</v>
      </c>
      <c r="CO40" s="8">
        <f t="shared" si="12"/>
        <v>80</v>
      </c>
      <c r="CP40" s="8">
        <f t="shared" si="12"/>
        <v>16</v>
      </c>
      <c r="CQ40" s="8">
        <f t="shared" si="12"/>
        <v>4</v>
      </c>
      <c r="CR40" s="8">
        <f>CR39/25%</f>
        <v>80</v>
      </c>
      <c r="CS40" s="8">
        <f t="shared" ref="CS40:DI40" si="13">CS39/25%</f>
        <v>16</v>
      </c>
      <c r="CT40" s="8">
        <f t="shared" si="13"/>
        <v>4</v>
      </c>
      <c r="CU40" s="8">
        <f t="shared" si="13"/>
        <v>80</v>
      </c>
      <c r="CV40" s="8">
        <f t="shared" si="13"/>
        <v>16</v>
      </c>
      <c r="CW40" s="8">
        <f t="shared" si="13"/>
        <v>4</v>
      </c>
      <c r="CX40" s="8">
        <f t="shared" si="13"/>
        <v>80</v>
      </c>
      <c r="CY40" s="8">
        <f t="shared" si="13"/>
        <v>16</v>
      </c>
      <c r="CZ40" s="8">
        <f t="shared" si="13"/>
        <v>4</v>
      </c>
      <c r="DA40" s="8">
        <f t="shared" si="13"/>
        <v>80</v>
      </c>
      <c r="DB40" s="8">
        <f t="shared" si="13"/>
        <v>16</v>
      </c>
      <c r="DC40" s="8">
        <f t="shared" si="13"/>
        <v>4</v>
      </c>
      <c r="DD40" s="8">
        <f t="shared" si="13"/>
        <v>80</v>
      </c>
      <c r="DE40" s="8">
        <f t="shared" si="13"/>
        <v>16</v>
      </c>
      <c r="DF40" s="8">
        <f t="shared" si="13"/>
        <v>4</v>
      </c>
      <c r="DG40" s="8">
        <f t="shared" si="13"/>
        <v>80</v>
      </c>
      <c r="DH40" s="8">
        <f t="shared" si="13"/>
        <v>16</v>
      </c>
      <c r="DI40" s="8">
        <f t="shared" si="13"/>
        <v>4</v>
      </c>
      <c r="DJ40" s="8">
        <f>DJ39/25%</f>
        <v>80</v>
      </c>
      <c r="DK40" s="8">
        <f t="shared" ref="DK40:EA40" si="14">DK39/25%</f>
        <v>16</v>
      </c>
      <c r="DL40" s="8">
        <f t="shared" si="14"/>
        <v>4</v>
      </c>
      <c r="DM40" s="8">
        <f t="shared" si="14"/>
        <v>84</v>
      </c>
      <c r="DN40" s="8">
        <f t="shared" si="14"/>
        <v>16</v>
      </c>
      <c r="DO40" s="8">
        <f t="shared" si="14"/>
        <v>0</v>
      </c>
      <c r="DP40" s="8">
        <f t="shared" si="14"/>
        <v>80</v>
      </c>
      <c r="DQ40" s="8">
        <f t="shared" si="14"/>
        <v>16</v>
      </c>
      <c r="DR40" s="8">
        <f t="shared" si="14"/>
        <v>4</v>
      </c>
      <c r="DS40" s="8">
        <f t="shared" si="14"/>
        <v>80</v>
      </c>
      <c r="DT40" s="8">
        <f t="shared" si="14"/>
        <v>16</v>
      </c>
      <c r="DU40" s="8">
        <f t="shared" si="14"/>
        <v>4</v>
      </c>
      <c r="DV40" s="8">
        <f t="shared" si="14"/>
        <v>80</v>
      </c>
      <c r="DW40" s="8">
        <f t="shared" si="14"/>
        <v>16</v>
      </c>
      <c r="DX40" s="8">
        <f t="shared" si="14"/>
        <v>4</v>
      </c>
      <c r="DY40" s="8">
        <f t="shared" si="14"/>
        <v>80</v>
      </c>
      <c r="DZ40" s="8">
        <f t="shared" si="14"/>
        <v>16</v>
      </c>
      <c r="EA40" s="8">
        <f t="shared" si="14"/>
        <v>4</v>
      </c>
      <c r="EB40" s="8">
        <f>EB39/25%</f>
        <v>80</v>
      </c>
      <c r="EC40" s="8">
        <f t="shared" ref="EC40:ES40" si="15">EC39/25%</f>
        <v>12</v>
      </c>
      <c r="ED40" s="8">
        <f t="shared" si="15"/>
        <v>8</v>
      </c>
      <c r="EE40" s="8">
        <f t="shared" si="15"/>
        <v>80</v>
      </c>
      <c r="EF40" s="8">
        <f t="shared" si="15"/>
        <v>16</v>
      </c>
      <c r="EG40" s="8">
        <f t="shared" si="15"/>
        <v>4</v>
      </c>
      <c r="EH40" s="8">
        <f t="shared" si="15"/>
        <v>80</v>
      </c>
      <c r="EI40" s="8">
        <f t="shared" si="15"/>
        <v>16</v>
      </c>
      <c r="EJ40" s="8">
        <f t="shared" si="15"/>
        <v>4</v>
      </c>
      <c r="EK40" s="8">
        <f t="shared" si="15"/>
        <v>80</v>
      </c>
      <c r="EL40" s="8">
        <f t="shared" si="15"/>
        <v>16</v>
      </c>
      <c r="EM40" s="8">
        <f t="shared" si="15"/>
        <v>4</v>
      </c>
      <c r="EN40" s="8">
        <f t="shared" si="15"/>
        <v>80</v>
      </c>
      <c r="EO40" s="8">
        <f t="shared" si="15"/>
        <v>16</v>
      </c>
      <c r="EP40" s="8">
        <f t="shared" si="15"/>
        <v>4</v>
      </c>
      <c r="EQ40" s="8">
        <f t="shared" si="15"/>
        <v>80</v>
      </c>
      <c r="ER40" s="8">
        <f t="shared" si="15"/>
        <v>16</v>
      </c>
      <c r="ES40" s="8">
        <f t="shared" si="15"/>
        <v>4</v>
      </c>
      <c r="ET40" s="8">
        <f>ET39/25%</f>
        <v>80</v>
      </c>
      <c r="EU40" s="8">
        <f t="shared" ref="EU40:EV40" si="16">EU39/25%</f>
        <v>16</v>
      </c>
      <c r="EV40" s="8">
        <f t="shared" si="16"/>
        <v>4</v>
      </c>
      <c r="EW40" s="8">
        <f>EW39/25%</f>
        <v>92</v>
      </c>
      <c r="EX40" s="8">
        <f t="shared" ref="EX40:FK40" si="17">EX39/25%</f>
        <v>4</v>
      </c>
      <c r="EY40" s="8">
        <f t="shared" si="17"/>
        <v>4</v>
      </c>
      <c r="EZ40" s="8">
        <f t="shared" si="17"/>
        <v>92</v>
      </c>
      <c r="FA40" s="8">
        <f t="shared" si="17"/>
        <v>4</v>
      </c>
      <c r="FB40" s="8">
        <f t="shared" si="17"/>
        <v>4</v>
      </c>
      <c r="FC40" s="8">
        <f t="shared" si="17"/>
        <v>92</v>
      </c>
      <c r="FD40" s="8">
        <f t="shared" si="17"/>
        <v>4</v>
      </c>
      <c r="FE40" s="8">
        <f t="shared" si="17"/>
        <v>4</v>
      </c>
      <c r="FF40" s="8">
        <f t="shared" si="17"/>
        <v>92</v>
      </c>
      <c r="FG40" s="8">
        <f t="shared" si="17"/>
        <v>4</v>
      </c>
      <c r="FH40" s="8">
        <f t="shared" si="17"/>
        <v>4</v>
      </c>
      <c r="FI40" s="8">
        <f t="shared" si="17"/>
        <v>92</v>
      </c>
      <c r="FJ40" s="8">
        <f t="shared" si="17"/>
        <v>4</v>
      </c>
      <c r="FK40" s="8">
        <f t="shared" si="17"/>
        <v>4</v>
      </c>
    </row>
    <row r="42" spans="1:254" x14ac:dyDescent="0.3">
      <c r="B42" t="s">
        <v>404</v>
      </c>
    </row>
    <row r="43" spans="1:254" x14ac:dyDescent="0.3">
      <c r="B43" t="s">
        <v>405</v>
      </c>
      <c r="C43" t="s">
        <v>408</v>
      </c>
      <c r="D43" s="19">
        <f>(C40+F40+I40+L40+O40)/5</f>
        <v>84</v>
      </c>
      <c r="E43" s="11">
        <f>D43/100*25</f>
        <v>21</v>
      </c>
    </row>
    <row r="44" spans="1:254" x14ac:dyDescent="0.3">
      <c r="B44" t="s">
        <v>406</v>
      </c>
      <c r="C44" t="s">
        <v>408</v>
      </c>
      <c r="D44" s="19">
        <f>(D40+G40+J40+M40+P40)/5</f>
        <v>16</v>
      </c>
      <c r="E44" s="11">
        <f t="shared" ref="E44:E45" si="18">D44/100*25</f>
        <v>4</v>
      </c>
    </row>
    <row r="45" spans="1:254" x14ac:dyDescent="0.3">
      <c r="B45" t="s">
        <v>407</v>
      </c>
      <c r="C45" t="s">
        <v>408</v>
      </c>
      <c r="D45" s="19">
        <f>(E40+H40+K40+N40+Q40)/5</f>
        <v>0</v>
      </c>
      <c r="E45" s="11">
        <f t="shared" si="18"/>
        <v>0</v>
      </c>
    </row>
    <row r="46" spans="1:254" x14ac:dyDescent="0.3">
      <c r="D46" s="15">
        <f>SUM(D43:D45)</f>
        <v>100</v>
      </c>
      <c r="E46" s="15">
        <f>SUM(E43:E45)</f>
        <v>25</v>
      </c>
    </row>
    <row r="47" spans="1:254" x14ac:dyDescent="0.3">
      <c r="B47" t="s">
        <v>405</v>
      </c>
      <c r="C47" t="s">
        <v>409</v>
      </c>
      <c r="D47" s="19">
        <f>(R40+U40+X40+AA40+AD40+AG40+AJ40+AM40+AP40+AS40+AV40+AY40+BB40+BE40+BH40)/15</f>
        <v>92</v>
      </c>
      <c r="E47">
        <f>D47/100*25</f>
        <v>23</v>
      </c>
    </row>
    <row r="48" spans="1:254" x14ac:dyDescent="0.3">
      <c r="B48" t="s">
        <v>406</v>
      </c>
      <c r="C48" t="s">
        <v>409</v>
      </c>
      <c r="D48" s="19">
        <f>(S40+V40+Y40+AB40+AE40+AH40+AK40+AN40+AQ40+AT40+AW40+AZ40+BC40+BF40+BI40)/15</f>
        <v>8</v>
      </c>
      <c r="E48">
        <f t="shared" ref="E48:E49" si="19">D48/100*25</f>
        <v>2</v>
      </c>
    </row>
    <row r="49" spans="2:5" x14ac:dyDescent="0.3">
      <c r="B49" t="s">
        <v>407</v>
      </c>
      <c r="C49" t="s">
        <v>409</v>
      </c>
      <c r="D49" s="19">
        <f>(T40+W40+Z40+AC40+AF40+AI40+AL40+AO40+AR40+AU40+AX40+BA40+BD40+BG40+BJ40)/15</f>
        <v>0</v>
      </c>
      <c r="E49">
        <f t="shared" si="19"/>
        <v>0</v>
      </c>
    </row>
    <row r="50" spans="2:5" x14ac:dyDescent="0.3">
      <c r="D50" s="16">
        <f>SUM(D47:D49)</f>
        <v>100</v>
      </c>
      <c r="E50" s="16">
        <f>SUM(E47:E49)</f>
        <v>25</v>
      </c>
    </row>
    <row r="51" spans="2:5" x14ac:dyDescent="0.3">
      <c r="B51" t="s">
        <v>405</v>
      </c>
      <c r="C51" t="s">
        <v>410</v>
      </c>
      <c r="D51" s="19">
        <f>(BK40+BN40+BQ40+BT40+BW40)/5</f>
        <v>88</v>
      </c>
      <c r="E51">
        <f>D51/100*25</f>
        <v>22</v>
      </c>
    </row>
    <row r="52" spans="2:5" x14ac:dyDescent="0.3">
      <c r="B52" t="s">
        <v>406</v>
      </c>
      <c r="C52" t="s">
        <v>410</v>
      </c>
      <c r="D52" s="19">
        <f>(BL40+BO40+BR40+BU40+BX40)/5</f>
        <v>12</v>
      </c>
      <c r="E52">
        <f t="shared" ref="E52:E53" si="20">D52/100*25</f>
        <v>3</v>
      </c>
    </row>
    <row r="53" spans="2:5" x14ac:dyDescent="0.3">
      <c r="B53" t="s">
        <v>407</v>
      </c>
      <c r="C53" t="s">
        <v>410</v>
      </c>
      <c r="D53" s="19">
        <f>(BM40+BP40+BS40+BV40+BY40)/5</f>
        <v>0</v>
      </c>
      <c r="E53">
        <f t="shared" si="20"/>
        <v>0</v>
      </c>
    </row>
    <row r="54" spans="2:5" x14ac:dyDescent="0.3">
      <c r="D54" s="16">
        <f>SUM(D51:D53)</f>
        <v>100</v>
      </c>
      <c r="E54" s="16">
        <f>SUM(E51:E53)</f>
        <v>25</v>
      </c>
    </row>
    <row r="55" spans="2:5" x14ac:dyDescent="0.3">
      <c r="B55" t="s">
        <v>405</v>
      </c>
      <c r="C55" t="s">
        <v>411</v>
      </c>
      <c r="D55" s="19">
        <f>(BZ40+CC40+CF40+CI40+CL40+CO40+CR40+CU40+CX40+DA40+DD40+DG40+DJ40+DM40+DP40+DS40+DV40+DY40+EB40+EE40+EH40+EK40+EN40+EQ40+ET40)/25</f>
        <v>80.16</v>
      </c>
      <c r="E55" s="19">
        <f>D55/100*25</f>
        <v>20.04</v>
      </c>
    </row>
    <row r="56" spans="2:5" x14ac:dyDescent="0.3">
      <c r="B56" t="s">
        <v>406</v>
      </c>
      <c r="C56" t="s">
        <v>411</v>
      </c>
      <c r="D56" s="19">
        <f>(CA40+CD40+CG40+CJ40+CM40+CP40+CS40+CV40+CY40+DB40+DE40+DH40+DK40+DN40+DQ40+DT40+DW40+DZ40+EC40+EF40+EI40+EL40+EO40+ER40+EU40)/25</f>
        <v>15.84</v>
      </c>
      <c r="E56" s="19">
        <f t="shared" ref="E56:E57" si="21">D56/100*25</f>
        <v>3.9599999999999995</v>
      </c>
    </row>
    <row r="57" spans="2:5" x14ac:dyDescent="0.3">
      <c r="B57" t="s">
        <v>407</v>
      </c>
      <c r="C57" t="s">
        <v>411</v>
      </c>
      <c r="D57" s="19">
        <f>(CB40+CE40+CH40+CK40+CN40+CQ40+CT40+CW40+CZ40+DC40+DF40+DI40+DL40+DO40+DR40+DU40+DX40+EA40+ED40+EG40+EJ40+EM40+EP40+ES40+EV40)/25</f>
        <v>4</v>
      </c>
      <c r="E57" s="19">
        <f t="shared" si="21"/>
        <v>1</v>
      </c>
    </row>
    <row r="58" spans="2:5" x14ac:dyDescent="0.3">
      <c r="D58" s="16">
        <f>SUM(D55:D57)</f>
        <v>100</v>
      </c>
      <c r="E58" s="16">
        <f>SUM(E55:E57)</f>
        <v>25</v>
      </c>
    </row>
    <row r="59" spans="2:5" x14ac:dyDescent="0.3">
      <c r="B59" t="s">
        <v>405</v>
      </c>
      <c r="C59" t="s">
        <v>412</v>
      </c>
      <c r="D59" s="19">
        <f>(EW40+EZ40+FC40+FF40+FI40)/5</f>
        <v>92</v>
      </c>
      <c r="E59">
        <f>D59/100*25</f>
        <v>23</v>
      </c>
    </row>
    <row r="60" spans="2:5" x14ac:dyDescent="0.3">
      <c r="B60" t="s">
        <v>406</v>
      </c>
      <c r="C60" t="s">
        <v>412</v>
      </c>
      <c r="D60" s="19">
        <f>(EX40+FA40+FD40+FG40+FJ40)/5</f>
        <v>4</v>
      </c>
      <c r="E60">
        <f t="shared" ref="E60:E61" si="22">D60/100*25</f>
        <v>1</v>
      </c>
    </row>
    <row r="61" spans="2:5" x14ac:dyDescent="0.3">
      <c r="B61" t="s">
        <v>407</v>
      </c>
      <c r="C61" t="s">
        <v>412</v>
      </c>
      <c r="D61" s="19">
        <f>(EY40+FB40+FE40+FH40+FK40)/5</f>
        <v>4</v>
      </c>
      <c r="E61">
        <f t="shared" si="22"/>
        <v>1</v>
      </c>
    </row>
    <row r="62" spans="2:5" x14ac:dyDescent="0.3">
      <c r="D62" s="16">
        <f>SUM(D59:D61)</f>
        <v>100</v>
      </c>
      <c r="E62" s="16">
        <f>SUM(E59:E61)</f>
        <v>25</v>
      </c>
    </row>
  </sheetData>
  <mergeCells count="131"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C15" sqref="C15"/>
    </sheetView>
  </sheetViews>
  <sheetFormatPr defaultRowHeight="14.4" x14ac:dyDescent="0.3"/>
  <cols>
    <col min="2" max="2" width="35.6640625" customWidth="1"/>
  </cols>
  <sheetData>
    <row r="1" spans="1:254" ht="15.6" x14ac:dyDescent="0.3">
      <c r="A1" s="4" t="s">
        <v>37</v>
      </c>
      <c r="B1" s="9" t="s">
        <v>67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44" t="s">
        <v>738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5"/>
      <c r="S2" s="5"/>
      <c r="T2" s="5"/>
      <c r="U2" s="5"/>
      <c r="V2" s="5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">
      <c r="A4" s="45" t="s">
        <v>0</v>
      </c>
      <c r="B4" s="45" t="s">
        <v>1</v>
      </c>
      <c r="C4" s="46" t="s">
        <v>15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 t="s">
        <v>2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9"/>
      <c r="BK4" s="50" t="s">
        <v>26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38" t="s">
        <v>30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40"/>
      <c r="EW4" s="41" t="s">
        <v>34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 x14ac:dyDescent="0.3">
      <c r="A5" s="45"/>
      <c r="B5" s="45"/>
      <c r="C5" s="37" t="s">
        <v>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14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119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7" t="s">
        <v>120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38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42" t="s">
        <v>480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39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3" t="s">
        <v>40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2" t="s">
        <v>32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36" t="s">
        <v>35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6" hidden="1" x14ac:dyDescent="0.3">
      <c r="A6" s="45"/>
      <c r="B6" s="45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21"/>
      <c r="S6" s="21"/>
      <c r="T6" s="21"/>
      <c r="U6" s="21"/>
      <c r="V6" s="21"/>
      <c r="W6" s="21"/>
      <c r="X6" s="21"/>
      <c r="Y6" s="21"/>
      <c r="Z6" s="21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45"/>
      <c r="B7" s="45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21"/>
      <c r="S7" s="21"/>
      <c r="T7" s="21"/>
      <c r="U7" s="21"/>
      <c r="V7" s="21"/>
      <c r="W7" s="21"/>
      <c r="X7" s="21"/>
      <c r="Y7" s="21"/>
      <c r="Z7" s="21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45"/>
      <c r="B8" s="45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21"/>
      <c r="S8" s="21"/>
      <c r="T8" s="21"/>
      <c r="U8" s="21"/>
      <c r="V8" s="21"/>
      <c r="W8" s="21"/>
      <c r="X8" s="21"/>
      <c r="Y8" s="21"/>
      <c r="Z8" s="21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45"/>
      <c r="B9" s="4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21"/>
      <c r="S9" s="21"/>
      <c r="T9" s="21"/>
      <c r="U9" s="21"/>
      <c r="V9" s="21"/>
      <c r="W9" s="21"/>
      <c r="X9" s="21"/>
      <c r="Y9" s="21"/>
      <c r="Z9" s="21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45"/>
      <c r="B10" s="45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1"/>
      <c r="S10" s="21"/>
      <c r="T10" s="21"/>
      <c r="U10" s="21"/>
      <c r="V10" s="21"/>
      <c r="W10" s="21"/>
      <c r="X10" s="21"/>
      <c r="Y10" s="21"/>
      <c r="Z10" s="21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45"/>
      <c r="B11" s="45"/>
      <c r="C11" s="37" t="s">
        <v>68</v>
      </c>
      <c r="D11" s="37" t="s">
        <v>5</v>
      </c>
      <c r="E11" s="37" t="s">
        <v>6</v>
      </c>
      <c r="F11" s="37" t="s">
        <v>107</v>
      </c>
      <c r="G11" s="37" t="s">
        <v>7</v>
      </c>
      <c r="H11" s="37" t="s">
        <v>8</v>
      </c>
      <c r="I11" s="37" t="s">
        <v>69</v>
      </c>
      <c r="J11" s="37" t="s">
        <v>9</v>
      </c>
      <c r="K11" s="37" t="s">
        <v>10</v>
      </c>
      <c r="L11" s="37" t="s">
        <v>70</v>
      </c>
      <c r="M11" s="37" t="s">
        <v>9</v>
      </c>
      <c r="N11" s="37" t="s">
        <v>10</v>
      </c>
      <c r="O11" s="37" t="s">
        <v>71</v>
      </c>
      <c r="P11" s="37" t="s">
        <v>11</v>
      </c>
      <c r="Q11" s="37" t="s">
        <v>4</v>
      </c>
      <c r="R11" s="37" t="s">
        <v>72</v>
      </c>
      <c r="S11" s="37"/>
      <c r="T11" s="37"/>
      <c r="U11" s="37" t="s">
        <v>439</v>
      </c>
      <c r="V11" s="37"/>
      <c r="W11" s="37"/>
      <c r="X11" s="37" t="s">
        <v>440</v>
      </c>
      <c r="Y11" s="37"/>
      <c r="Z11" s="37"/>
      <c r="AA11" s="36" t="s">
        <v>441</v>
      </c>
      <c r="AB11" s="36"/>
      <c r="AC11" s="36"/>
      <c r="AD11" s="37" t="s">
        <v>73</v>
      </c>
      <c r="AE11" s="37"/>
      <c r="AF11" s="37"/>
      <c r="AG11" s="37" t="s">
        <v>74</v>
      </c>
      <c r="AH11" s="37"/>
      <c r="AI11" s="37"/>
      <c r="AJ11" s="36" t="s">
        <v>75</v>
      </c>
      <c r="AK11" s="36"/>
      <c r="AL11" s="36"/>
      <c r="AM11" s="37" t="s">
        <v>76</v>
      </c>
      <c r="AN11" s="37"/>
      <c r="AO11" s="37"/>
      <c r="AP11" s="37" t="s">
        <v>77</v>
      </c>
      <c r="AQ11" s="37"/>
      <c r="AR11" s="37"/>
      <c r="AS11" s="37" t="s">
        <v>78</v>
      </c>
      <c r="AT11" s="37"/>
      <c r="AU11" s="37"/>
      <c r="AV11" s="37" t="s">
        <v>79</v>
      </c>
      <c r="AW11" s="37"/>
      <c r="AX11" s="37"/>
      <c r="AY11" s="37" t="s">
        <v>108</v>
      </c>
      <c r="AZ11" s="37"/>
      <c r="BA11" s="37"/>
      <c r="BB11" s="37" t="s">
        <v>80</v>
      </c>
      <c r="BC11" s="37"/>
      <c r="BD11" s="37"/>
      <c r="BE11" s="37" t="s">
        <v>463</v>
      </c>
      <c r="BF11" s="37"/>
      <c r="BG11" s="37"/>
      <c r="BH11" s="37" t="s">
        <v>81</v>
      </c>
      <c r="BI11" s="37"/>
      <c r="BJ11" s="37"/>
      <c r="BK11" s="36" t="s">
        <v>82</v>
      </c>
      <c r="BL11" s="36"/>
      <c r="BM11" s="36"/>
      <c r="BN11" s="36" t="s">
        <v>109</v>
      </c>
      <c r="BO11" s="36"/>
      <c r="BP11" s="36"/>
      <c r="BQ11" s="36" t="s">
        <v>83</v>
      </c>
      <c r="BR11" s="36"/>
      <c r="BS11" s="36"/>
      <c r="BT11" s="36" t="s">
        <v>84</v>
      </c>
      <c r="BU11" s="36"/>
      <c r="BV11" s="36"/>
      <c r="BW11" s="36" t="s">
        <v>85</v>
      </c>
      <c r="BX11" s="36"/>
      <c r="BY11" s="36"/>
      <c r="BZ11" s="36" t="s">
        <v>86</v>
      </c>
      <c r="CA11" s="36"/>
      <c r="CB11" s="36"/>
      <c r="CC11" s="36" t="s">
        <v>110</v>
      </c>
      <c r="CD11" s="36"/>
      <c r="CE11" s="36"/>
      <c r="CF11" s="36" t="s">
        <v>87</v>
      </c>
      <c r="CG11" s="36"/>
      <c r="CH11" s="36"/>
      <c r="CI11" s="36" t="s">
        <v>88</v>
      </c>
      <c r="CJ11" s="36"/>
      <c r="CK11" s="36"/>
      <c r="CL11" s="36" t="s">
        <v>89</v>
      </c>
      <c r="CM11" s="36"/>
      <c r="CN11" s="36"/>
      <c r="CO11" s="36" t="s">
        <v>90</v>
      </c>
      <c r="CP11" s="36"/>
      <c r="CQ11" s="36"/>
      <c r="CR11" s="36" t="s">
        <v>91</v>
      </c>
      <c r="CS11" s="36"/>
      <c r="CT11" s="36"/>
      <c r="CU11" s="36" t="s">
        <v>92</v>
      </c>
      <c r="CV11" s="36"/>
      <c r="CW11" s="36"/>
      <c r="CX11" s="36" t="s">
        <v>93</v>
      </c>
      <c r="CY11" s="36"/>
      <c r="CZ11" s="36"/>
      <c r="DA11" s="36" t="s">
        <v>94</v>
      </c>
      <c r="DB11" s="36"/>
      <c r="DC11" s="36"/>
      <c r="DD11" s="36" t="s">
        <v>95</v>
      </c>
      <c r="DE11" s="36"/>
      <c r="DF11" s="36"/>
      <c r="DG11" s="36" t="s">
        <v>111</v>
      </c>
      <c r="DH11" s="36"/>
      <c r="DI11" s="36"/>
      <c r="DJ11" s="36" t="s">
        <v>96</v>
      </c>
      <c r="DK11" s="36"/>
      <c r="DL11" s="36"/>
      <c r="DM11" s="36" t="s">
        <v>97</v>
      </c>
      <c r="DN11" s="36"/>
      <c r="DO11" s="36"/>
      <c r="DP11" s="36" t="s">
        <v>98</v>
      </c>
      <c r="DQ11" s="36"/>
      <c r="DR11" s="36"/>
      <c r="DS11" s="36" t="s">
        <v>99</v>
      </c>
      <c r="DT11" s="36"/>
      <c r="DU11" s="36"/>
      <c r="DV11" s="36" t="s">
        <v>100</v>
      </c>
      <c r="DW11" s="36"/>
      <c r="DX11" s="36"/>
      <c r="DY11" s="36" t="s">
        <v>101</v>
      </c>
      <c r="DZ11" s="36"/>
      <c r="EA11" s="36"/>
      <c r="EB11" s="36" t="s">
        <v>102</v>
      </c>
      <c r="EC11" s="36"/>
      <c r="ED11" s="36"/>
      <c r="EE11" s="36" t="s">
        <v>112</v>
      </c>
      <c r="EF11" s="36"/>
      <c r="EG11" s="36"/>
      <c r="EH11" s="36" t="s">
        <v>113</v>
      </c>
      <c r="EI11" s="36"/>
      <c r="EJ11" s="36"/>
      <c r="EK11" s="36" t="s">
        <v>114</v>
      </c>
      <c r="EL11" s="36"/>
      <c r="EM11" s="36"/>
      <c r="EN11" s="36" t="s">
        <v>115</v>
      </c>
      <c r="EO11" s="36"/>
      <c r="EP11" s="36"/>
      <c r="EQ11" s="36" t="s">
        <v>116</v>
      </c>
      <c r="ER11" s="36"/>
      <c r="ES11" s="36"/>
      <c r="ET11" s="36" t="s">
        <v>117</v>
      </c>
      <c r="EU11" s="36"/>
      <c r="EV11" s="36"/>
      <c r="EW11" s="36" t="s">
        <v>103</v>
      </c>
      <c r="EX11" s="36"/>
      <c r="EY11" s="36"/>
      <c r="EZ11" s="36" t="s">
        <v>118</v>
      </c>
      <c r="FA11" s="36"/>
      <c r="FB11" s="36"/>
      <c r="FC11" s="36" t="s">
        <v>104</v>
      </c>
      <c r="FD11" s="36"/>
      <c r="FE11" s="36"/>
      <c r="FF11" s="36" t="s">
        <v>105</v>
      </c>
      <c r="FG11" s="36"/>
      <c r="FH11" s="36"/>
      <c r="FI11" s="36" t="s">
        <v>106</v>
      </c>
      <c r="FJ11" s="36"/>
      <c r="FK11" s="36"/>
    </row>
    <row r="12" spans="1:254" ht="79.5" customHeight="1" x14ac:dyDescent="0.3">
      <c r="A12" s="45"/>
      <c r="B12" s="45"/>
      <c r="C12" s="35" t="s">
        <v>421</v>
      </c>
      <c r="D12" s="35"/>
      <c r="E12" s="35"/>
      <c r="F12" s="35" t="s">
        <v>425</v>
      </c>
      <c r="G12" s="35"/>
      <c r="H12" s="35"/>
      <c r="I12" s="35" t="s">
        <v>429</v>
      </c>
      <c r="J12" s="35"/>
      <c r="K12" s="35"/>
      <c r="L12" s="35" t="s">
        <v>433</v>
      </c>
      <c r="M12" s="35"/>
      <c r="N12" s="35"/>
      <c r="O12" s="35" t="s">
        <v>435</v>
      </c>
      <c r="P12" s="35"/>
      <c r="Q12" s="35"/>
      <c r="R12" s="35" t="s">
        <v>438</v>
      </c>
      <c r="S12" s="35"/>
      <c r="T12" s="35"/>
      <c r="U12" s="35" t="s">
        <v>126</v>
      </c>
      <c r="V12" s="35"/>
      <c r="W12" s="35"/>
      <c r="X12" s="35" t="s">
        <v>129</v>
      </c>
      <c r="Y12" s="35"/>
      <c r="Z12" s="35"/>
      <c r="AA12" s="35" t="s">
        <v>442</v>
      </c>
      <c r="AB12" s="35"/>
      <c r="AC12" s="35"/>
      <c r="AD12" s="35" t="s">
        <v>446</v>
      </c>
      <c r="AE12" s="35"/>
      <c r="AF12" s="35"/>
      <c r="AG12" s="35" t="s">
        <v>447</v>
      </c>
      <c r="AH12" s="35"/>
      <c r="AI12" s="35"/>
      <c r="AJ12" s="35" t="s">
        <v>451</v>
      </c>
      <c r="AK12" s="35"/>
      <c r="AL12" s="35"/>
      <c r="AM12" s="35" t="s">
        <v>455</v>
      </c>
      <c r="AN12" s="35"/>
      <c r="AO12" s="35"/>
      <c r="AP12" s="35" t="s">
        <v>459</v>
      </c>
      <c r="AQ12" s="35"/>
      <c r="AR12" s="35"/>
      <c r="AS12" s="35" t="s">
        <v>460</v>
      </c>
      <c r="AT12" s="35"/>
      <c r="AU12" s="35"/>
      <c r="AV12" s="35" t="s">
        <v>464</v>
      </c>
      <c r="AW12" s="35"/>
      <c r="AX12" s="35"/>
      <c r="AY12" s="35" t="s">
        <v>465</v>
      </c>
      <c r="AZ12" s="35"/>
      <c r="BA12" s="35"/>
      <c r="BB12" s="35" t="s">
        <v>466</v>
      </c>
      <c r="BC12" s="35"/>
      <c r="BD12" s="35"/>
      <c r="BE12" s="35" t="s">
        <v>467</v>
      </c>
      <c r="BF12" s="35"/>
      <c r="BG12" s="35"/>
      <c r="BH12" s="35" t="s">
        <v>468</v>
      </c>
      <c r="BI12" s="35"/>
      <c r="BJ12" s="35"/>
      <c r="BK12" s="35" t="s">
        <v>144</v>
      </c>
      <c r="BL12" s="35"/>
      <c r="BM12" s="35"/>
      <c r="BN12" s="35" t="s">
        <v>146</v>
      </c>
      <c r="BO12" s="35"/>
      <c r="BP12" s="35"/>
      <c r="BQ12" s="35" t="s">
        <v>472</v>
      </c>
      <c r="BR12" s="35"/>
      <c r="BS12" s="35"/>
      <c r="BT12" s="35" t="s">
        <v>473</v>
      </c>
      <c r="BU12" s="35"/>
      <c r="BV12" s="35"/>
      <c r="BW12" s="35" t="s">
        <v>474</v>
      </c>
      <c r="BX12" s="35"/>
      <c r="BY12" s="35"/>
      <c r="BZ12" s="35" t="s">
        <v>475</v>
      </c>
      <c r="CA12" s="35"/>
      <c r="CB12" s="35"/>
      <c r="CC12" s="35" t="s">
        <v>156</v>
      </c>
      <c r="CD12" s="35"/>
      <c r="CE12" s="35"/>
      <c r="CF12" s="32" t="s">
        <v>159</v>
      </c>
      <c r="CG12" s="32"/>
      <c r="CH12" s="32"/>
      <c r="CI12" s="35" t="s">
        <v>163</v>
      </c>
      <c r="CJ12" s="35"/>
      <c r="CK12" s="35"/>
      <c r="CL12" s="35" t="s">
        <v>627</v>
      </c>
      <c r="CM12" s="35"/>
      <c r="CN12" s="35"/>
      <c r="CO12" s="35" t="s">
        <v>169</v>
      </c>
      <c r="CP12" s="35"/>
      <c r="CQ12" s="35"/>
      <c r="CR12" s="32" t="s">
        <v>172</v>
      </c>
      <c r="CS12" s="32"/>
      <c r="CT12" s="32"/>
      <c r="CU12" s="35" t="s">
        <v>175</v>
      </c>
      <c r="CV12" s="35"/>
      <c r="CW12" s="35"/>
      <c r="CX12" s="35" t="s">
        <v>177</v>
      </c>
      <c r="CY12" s="35"/>
      <c r="CZ12" s="35"/>
      <c r="DA12" s="35" t="s">
        <v>181</v>
      </c>
      <c r="DB12" s="35"/>
      <c r="DC12" s="35"/>
      <c r="DD12" s="32" t="s">
        <v>185</v>
      </c>
      <c r="DE12" s="32"/>
      <c r="DF12" s="32"/>
      <c r="DG12" s="32" t="s">
        <v>187</v>
      </c>
      <c r="DH12" s="32"/>
      <c r="DI12" s="32"/>
      <c r="DJ12" s="32" t="s">
        <v>191</v>
      </c>
      <c r="DK12" s="32"/>
      <c r="DL12" s="32"/>
      <c r="DM12" s="32" t="s">
        <v>195</v>
      </c>
      <c r="DN12" s="32"/>
      <c r="DO12" s="32"/>
      <c r="DP12" s="32" t="s">
        <v>199</v>
      </c>
      <c r="DQ12" s="32"/>
      <c r="DR12" s="32"/>
      <c r="DS12" s="32" t="s">
        <v>202</v>
      </c>
      <c r="DT12" s="32"/>
      <c r="DU12" s="32"/>
      <c r="DV12" s="32" t="s">
        <v>205</v>
      </c>
      <c r="DW12" s="32"/>
      <c r="DX12" s="32"/>
      <c r="DY12" s="32" t="s">
        <v>209</v>
      </c>
      <c r="DZ12" s="32"/>
      <c r="EA12" s="32"/>
      <c r="EB12" s="32" t="s">
        <v>211</v>
      </c>
      <c r="EC12" s="32"/>
      <c r="ED12" s="32"/>
      <c r="EE12" s="32" t="s">
        <v>484</v>
      </c>
      <c r="EF12" s="32"/>
      <c r="EG12" s="32"/>
      <c r="EH12" s="32" t="s">
        <v>213</v>
      </c>
      <c r="EI12" s="32"/>
      <c r="EJ12" s="32"/>
      <c r="EK12" s="32" t="s">
        <v>214</v>
      </c>
      <c r="EL12" s="32"/>
      <c r="EM12" s="32"/>
      <c r="EN12" s="32" t="s">
        <v>493</v>
      </c>
      <c r="EO12" s="32"/>
      <c r="EP12" s="32"/>
      <c r="EQ12" s="32" t="s">
        <v>495</v>
      </c>
      <c r="ER12" s="32"/>
      <c r="ES12" s="32"/>
      <c r="ET12" s="32" t="s">
        <v>216</v>
      </c>
      <c r="EU12" s="32"/>
      <c r="EV12" s="32"/>
      <c r="EW12" s="32" t="s">
        <v>217</v>
      </c>
      <c r="EX12" s="32"/>
      <c r="EY12" s="32"/>
      <c r="EZ12" s="32" t="s">
        <v>499</v>
      </c>
      <c r="FA12" s="32"/>
      <c r="FB12" s="32"/>
      <c r="FC12" s="32" t="s">
        <v>503</v>
      </c>
      <c r="FD12" s="32"/>
      <c r="FE12" s="32"/>
      <c r="FF12" s="32" t="s">
        <v>505</v>
      </c>
      <c r="FG12" s="32"/>
      <c r="FH12" s="32"/>
      <c r="FI12" s="32" t="s">
        <v>509</v>
      </c>
      <c r="FJ12" s="32"/>
      <c r="FK12" s="32"/>
    </row>
    <row r="13" spans="1:254" ht="136.19999999999999" customHeight="1" x14ac:dyDescent="0.3">
      <c r="A13" s="45"/>
      <c r="B13" s="45"/>
      <c r="C13" s="12" t="s">
        <v>423</v>
      </c>
      <c r="D13" s="12" t="s">
        <v>422</v>
      </c>
      <c r="E13" s="12" t="s">
        <v>424</v>
      </c>
      <c r="F13" s="12" t="s">
        <v>426</v>
      </c>
      <c r="G13" s="12" t="s">
        <v>427</v>
      </c>
      <c r="H13" s="12" t="s">
        <v>428</v>
      </c>
      <c r="I13" s="12" t="s">
        <v>430</v>
      </c>
      <c r="J13" s="12" t="s">
        <v>431</v>
      </c>
      <c r="K13" s="12" t="s">
        <v>432</v>
      </c>
      <c r="L13" s="12" t="s">
        <v>434</v>
      </c>
      <c r="M13" s="12" t="s">
        <v>123</v>
      </c>
      <c r="N13" s="12" t="s">
        <v>42</v>
      </c>
      <c r="O13" s="12" t="s">
        <v>436</v>
      </c>
      <c r="P13" s="12" t="s">
        <v>437</v>
      </c>
      <c r="Q13" s="12" t="s">
        <v>122</v>
      </c>
      <c r="R13" s="12" t="s">
        <v>22</v>
      </c>
      <c r="S13" s="12" t="s">
        <v>23</v>
      </c>
      <c r="T13" s="12" t="s">
        <v>44</v>
      </c>
      <c r="U13" s="12" t="s">
        <v>127</v>
      </c>
      <c r="V13" s="12" t="s">
        <v>128</v>
      </c>
      <c r="W13" s="12" t="s">
        <v>19</v>
      </c>
      <c r="X13" s="12" t="s">
        <v>130</v>
      </c>
      <c r="Y13" s="12" t="s">
        <v>131</v>
      </c>
      <c r="Z13" s="12" t="s">
        <v>132</v>
      </c>
      <c r="AA13" s="12" t="s">
        <v>443</v>
      </c>
      <c r="AB13" s="12" t="s">
        <v>444</v>
      </c>
      <c r="AC13" s="12" t="s">
        <v>445</v>
      </c>
      <c r="AD13" s="12" t="s">
        <v>22</v>
      </c>
      <c r="AE13" s="12" t="s">
        <v>136</v>
      </c>
      <c r="AF13" s="12" t="s">
        <v>24</v>
      </c>
      <c r="AG13" s="12" t="s">
        <v>448</v>
      </c>
      <c r="AH13" s="12" t="s">
        <v>449</v>
      </c>
      <c r="AI13" s="12" t="s">
        <v>450</v>
      </c>
      <c r="AJ13" s="12" t="s">
        <v>452</v>
      </c>
      <c r="AK13" s="12" t="s">
        <v>453</v>
      </c>
      <c r="AL13" s="12" t="s">
        <v>454</v>
      </c>
      <c r="AM13" s="12" t="s">
        <v>456</v>
      </c>
      <c r="AN13" s="12" t="s">
        <v>457</v>
      </c>
      <c r="AO13" s="12" t="s">
        <v>458</v>
      </c>
      <c r="AP13" s="12" t="s">
        <v>50</v>
      </c>
      <c r="AQ13" s="12" t="s">
        <v>51</v>
      </c>
      <c r="AR13" s="12" t="s">
        <v>44</v>
      </c>
      <c r="AS13" s="12" t="s">
        <v>461</v>
      </c>
      <c r="AT13" s="12" t="s">
        <v>138</v>
      </c>
      <c r="AU13" s="12" t="s">
        <v>462</v>
      </c>
      <c r="AV13" s="12" t="s">
        <v>22</v>
      </c>
      <c r="AW13" s="12" t="s">
        <v>23</v>
      </c>
      <c r="AX13" s="12" t="s">
        <v>44</v>
      </c>
      <c r="AY13" s="12" t="s">
        <v>20</v>
      </c>
      <c r="AZ13" s="12" t="s">
        <v>65</v>
      </c>
      <c r="BA13" s="12" t="s">
        <v>21</v>
      </c>
      <c r="BB13" s="12" t="s">
        <v>139</v>
      </c>
      <c r="BC13" s="12" t="s">
        <v>140</v>
      </c>
      <c r="BD13" s="12" t="s">
        <v>141</v>
      </c>
      <c r="BE13" s="12" t="s">
        <v>133</v>
      </c>
      <c r="BF13" s="12" t="s">
        <v>134</v>
      </c>
      <c r="BG13" s="12" t="s">
        <v>135</v>
      </c>
      <c r="BH13" s="12" t="s">
        <v>168</v>
      </c>
      <c r="BI13" s="12" t="s">
        <v>51</v>
      </c>
      <c r="BJ13" s="12" t="s">
        <v>143</v>
      </c>
      <c r="BK13" s="12" t="s">
        <v>145</v>
      </c>
      <c r="BL13" s="12" t="s">
        <v>62</v>
      </c>
      <c r="BM13" s="12" t="s">
        <v>61</v>
      </c>
      <c r="BN13" s="12" t="s">
        <v>469</v>
      </c>
      <c r="BO13" s="12" t="s">
        <v>470</v>
      </c>
      <c r="BP13" s="12" t="s">
        <v>471</v>
      </c>
      <c r="BQ13" s="12" t="s">
        <v>147</v>
      </c>
      <c r="BR13" s="12" t="s">
        <v>148</v>
      </c>
      <c r="BS13" s="12" t="s">
        <v>54</v>
      </c>
      <c r="BT13" s="12" t="s">
        <v>149</v>
      </c>
      <c r="BU13" s="12" t="s">
        <v>150</v>
      </c>
      <c r="BV13" s="12" t="s">
        <v>151</v>
      </c>
      <c r="BW13" s="12" t="s">
        <v>152</v>
      </c>
      <c r="BX13" s="12" t="s">
        <v>153</v>
      </c>
      <c r="BY13" s="12" t="s">
        <v>154</v>
      </c>
      <c r="BZ13" s="12" t="s">
        <v>27</v>
      </c>
      <c r="CA13" s="12" t="s">
        <v>28</v>
      </c>
      <c r="CB13" s="12" t="s">
        <v>155</v>
      </c>
      <c r="CC13" s="12" t="s">
        <v>157</v>
      </c>
      <c r="CD13" s="12" t="s">
        <v>63</v>
      </c>
      <c r="CE13" s="12" t="s">
        <v>158</v>
      </c>
      <c r="CF13" s="13" t="s">
        <v>160</v>
      </c>
      <c r="CG13" s="13" t="s">
        <v>161</v>
      </c>
      <c r="CH13" s="13" t="s">
        <v>162</v>
      </c>
      <c r="CI13" s="12" t="s">
        <v>164</v>
      </c>
      <c r="CJ13" s="12" t="s">
        <v>165</v>
      </c>
      <c r="CK13" s="12" t="s">
        <v>166</v>
      </c>
      <c r="CL13" s="12" t="s">
        <v>167</v>
      </c>
      <c r="CM13" s="12" t="s">
        <v>476</v>
      </c>
      <c r="CN13" s="12" t="s">
        <v>477</v>
      </c>
      <c r="CO13" s="12" t="s">
        <v>170</v>
      </c>
      <c r="CP13" s="12" t="s">
        <v>48</v>
      </c>
      <c r="CQ13" s="12" t="s">
        <v>29</v>
      </c>
      <c r="CR13" s="13" t="s">
        <v>173</v>
      </c>
      <c r="CS13" s="13" t="s">
        <v>33</v>
      </c>
      <c r="CT13" s="13" t="s">
        <v>174</v>
      </c>
      <c r="CU13" s="12" t="s">
        <v>176</v>
      </c>
      <c r="CV13" s="12" t="s">
        <v>478</v>
      </c>
      <c r="CW13" s="12" t="s">
        <v>479</v>
      </c>
      <c r="CX13" s="12" t="s">
        <v>178</v>
      </c>
      <c r="CY13" s="12" t="s">
        <v>179</v>
      </c>
      <c r="CZ13" s="12" t="s">
        <v>180</v>
      </c>
      <c r="DA13" s="12" t="s">
        <v>182</v>
      </c>
      <c r="DB13" s="12" t="s">
        <v>183</v>
      </c>
      <c r="DC13" s="12" t="s">
        <v>184</v>
      </c>
      <c r="DD13" s="13" t="s">
        <v>164</v>
      </c>
      <c r="DE13" s="13" t="s">
        <v>186</v>
      </c>
      <c r="DF13" s="13" t="s">
        <v>171</v>
      </c>
      <c r="DG13" s="13" t="s">
        <v>188</v>
      </c>
      <c r="DH13" s="13" t="s">
        <v>189</v>
      </c>
      <c r="DI13" s="13" t="s">
        <v>190</v>
      </c>
      <c r="DJ13" s="13" t="s">
        <v>192</v>
      </c>
      <c r="DK13" s="13" t="s">
        <v>193</v>
      </c>
      <c r="DL13" s="13" t="s">
        <v>194</v>
      </c>
      <c r="DM13" s="13" t="s">
        <v>196</v>
      </c>
      <c r="DN13" s="13" t="s">
        <v>197</v>
      </c>
      <c r="DO13" s="13" t="s">
        <v>198</v>
      </c>
      <c r="DP13" s="13" t="s">
        <v>634</v>
      </c>
      <c r="DQ13" s="13" t="s">
        <v>200</v>
      </c>
      <c r="DR13" s="13" t="s">
        <v>201</v>
      </c>
      <c r="DS13" s="13" t="s">
        <v>203</v>
      </c>
      <c r="DT13" s="13" t="s">
        <v>204</v>
      </c>
      <c r="DU13" s="13" t="s">
        <v>57</v>
      </c>
      <c r="DV13" s="13" t="s">
        <v>206</v>
      </c>
      <c r="DW13" s="13" t="s">
        <v>207</v>
      </c>
      <c r="DX13" s="13" t="s">
        <v>208</v>
      </c>
      <c r="DY13" s="13" t="s">
        <v>125</v>
      </c>
      <c r="DZ13" s="13" t="s">
        <v>210</v>
      </c>
      <c r="EA13" s="13" t="s">
        <v>481</v>
      </c>
      <c r="EB13" s="13" t="s">
        <v>212</v>
      </c>
      <c r="EC13" s="13" t="s">
        <v>482</v>
      </c>
      <c r="ED13" s="13" t="s">
        <v>483</v>
      </c>
      <c r="EE13" s="13" t="s">
        <v>485</v>
      </c>
      <c r="EF13" s="13" t="s">
        <v>486</v>
      </c>
      <c r="EG13" s="13" t="s">
        <v>487</v>
      </c>
      <c r="EH13" s="13" t="s">
        <v>20</v>
      </c>
      <c r="EI13" s="13" t="s">
        <v>488</v>
      </c>
      <c r="EJ13" s="13" t="s">
        <v>21</v>
      </c>
      <c r="EK13" s="13" t="s">
        <v>489</v>
      </c>
      <c r="EL13" s="13" t="s">
        <v>490</v>
      </c>
      <c r="EM13" s="13" t="s">
        <v>491</v>
      </c>
      <c r="EN13" s="13" t="s">
        <v>492</v>
      </c>
      <c r="EO13" s="13" t="s">
        <v>494</v>
      </c>
      <c r="EP13" s="13" t="s">
        <v>215</v>
      </c>
      <c r="EQ13" s="13" t="s">
        <v>36</v>
      </c>
      <c r="ER13" s="13" t="s">
        <v>46</v>
      </c>
      <c r="ES13" s="13" t="s">
        <v>47</v>
      </c>
      <c r="ET13" s="13" t="s">
        <v>498</v>
      </c>
      <c r="EU13" s="13" t="s">
        <v>496</v>
      </c>
      <c r="EV13" s="13" t="s">
        <v>497</v>
      </c>
      <c r="EW13" s="13" t="s">
        <v>219</v>
      </c>
      <c r="EX13" s="13" t="s">
        <v>218</v>
      </c>
      <c r="EY13" s="13" t="s">
        <v>45</v>
      </c>
      <c r="EZ13" s="13" t="s">
        <v>500</v>
      </c>
      <c r="FA13" s="13" t="s">
        <v>501</v>
      </c>
      <c r="FB13" s="13" t="s">
        <v>502</v>
      </c>
      <c r="FC13" s="13" t="s">
        <v>124</v>
      </c>
      <c r="FD13" s="13" t="s">
        <v>504</v>
      </c>
      <c r="FE13" s="13" t="s">
        <v>64</v>
      </c>
      <c r="FF13" s="13" t="s">
        <v>506</v>
      </c>
      <c r="FG13" s="13" t="s">
        <v>507</v>
      </c>
      <c r="FH13" s="13" t="s">
        <v>508</v>
      </c>
      <c r="FI13" s="13" t="s">
        <v>510</v>
      </c>
      <c r="FJ13" s="13" t="s">
        <v>511</v>
      </c>
      <c r="FK13" s="13" t="s">
        <v>512</v>
      </c>
    </row>
    <row r="14" spans="1:254" ht="15.6" x14ac:dyDescent="0.3">
      <c r="A14" s="14">
        <v>1</v>
      </c>
      <c r="B14" s="26" t="s">
        <v>660</v>
      </c>
      <c r="C14" s="3"/>
      <c r="D14" s="3">
        <v>1</v>
      </c>
      <c r="E14" s="3"/>
      <c r="F14" s="3"/>
      <c r="G14" s="3">
        <v>1</v>
      </c>
      <c r="H14" s="3"/>
      <c r="I14" s="3"/>
      <c r="J14" s="3"/>
      <c r="K14" s="3">
        <v>1</v>
      </c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/>
      <c r="BL14" s="3">
        <v>1</v>
      </c>
      <c r="BM14" s="3"/>
      <c r="BN14" s="3"/>
      <c r="BO14" s="3">
        <v>1</v>
      </c>
      <c r="BP14" s="3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/>
      <c r="CA14" s="3">
        <v>1</v>
      </c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3"/>
      <c r="DE14" s="3">
        <v>1</v>
      </c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/>
      <c r="DW14" s="3">
        <v>1</v>
      </c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/>
      <c r="EI14" s="3">
        <v>1</v>
      </c>
      <c r="EJ14" s="3"/>
      <c r="EK14" s="3">
        <v>1</v>
      </c>
      <c r="EL14" s="3"/>
      <c r="EM14" s="3"/>
      <c r="EN14" s="3"/>
      <c r="EO14" s="3">
        <v>1</v>
      </c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/>
      <c r="FA14" s="3">
        <v>1</v>
      </c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1">
        <v>2</v>
      </c>
      <c r="B15" s="26" t="s">
        <v>661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/>
      <c r="AB15" s="3">
        <v>1</v>
      </c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>
        <v>1</v>
      </c>
      <c r="BO15" s="3"/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/>
      <c r="CY15" s="3">
        <v>1</v>
      </c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/>
      <c r="DW15" s="3">
        <v>1</v>
      </c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/>
      <c r="EI15" s="3">
        <v>1</v>
      </c>
      <c r="EJ15" s="3"/>
      <c r="EK15" s="3">
        <v>1</v>
      </c>
      <c r="EL15" s="3"/>
      <c r="EM15" s="3"/>
      <c r="EN15" s="3"/>
      <c r="EO15" s="3">
        <v>1</v>
      </c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6" x14ac:dyDescent="0.3">
      <c r="A16" s="1">
        <v>3</v>
      </c>
      <c r="B16" s="26" t="s">
        <v>662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/>
      <c r="P16" s="3"/>
      <c r="Q16" s="3">
        <v>1</v>
      </c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/>
      <c r="AU16" s="3">
        <v>1</v>
      </c>
      <c r="AV16" s="3"/>
      <c r="AW16" s="3">
        <v>1</v>
      </c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/>
      <c r="DK16" s="3">
        <v>1</v>
      </c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/>
      <c r="EC16" s="3">
        <v>1</v>
      </c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6" x14ac:dyDescent="0.3">
      <c r="A17" s="1">
        <v>4</v>
      </c>
      <c r="B17" s="26" t="s">
        <v>663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/>
      <c r="DN17" s="3">
        <v>1</v>
      </c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/>
      <c r="EF17" s="3">
        <v>1</v>
      </c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6" x14ac:dyDescent="0.3">
      <c r="A18" s="1">
        <v>5</v>
      </c>
      <c r="B18" s="26" t="s">
        <v>664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/>
      <c r="M18" s="3"/>
      <c r="N18" s="3">
        <v>1</v>
      </c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>
        <v>1</v>
      </c>
      <c r="AB18" s="3"/>
      <c r="AC18" s="3"/>
      <c r="AD18" s="3"/>
      <c r="AE18" s="3"/>
      <c r="AF18" s="3">
        <v>1</v>
      </c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/>
      <c r="BO18" s="3"/>
      <c r="BP18" s="3">
        <v>1</v>
      </c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6" x14ac:dyDescent="0.3">
      <c r="A19" s="1">
        <v>6</v>
      </c>
      <c r="B19" s="27" t="s">
        <v>665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/>
      <c r="W19" s="3">
        <v>1</v>
      </c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/>
      <c r="BL19" s="3"/>
      <c r="BM19" s="3">
        <v>1</v>
      </c>
      <c r="BN19" s="3">
        <v>1</v>
      </c>
      <c r="BO19" s="3"/>
      <c r="BP19" s="3"/>
      <c r="BQ19" s="3">
        <v>1</v>
      </c>
      <c r="BR19" s="3"/>
      <c r="BS19" s="3"/>
      <c r="BT19" s="3"/>
      <c r="BU19" s="3"/>
      <c r="BV19" s="3">
        <v>1</v>
      </c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6" x14ac:dyDescent="0.3">
      <c r="A20" s="1">
        <v>7</v>
      </c>
      <c r="B20" s="26" t="s">
        <v>666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/>
      <c r="AK20" s="3"/>
      <c r="AL20" s="3">
        <v>1</v>
      </c>
      <c r="AM20" s="3">
        <v>1</v>
      </c>
      <c r="AN20" s="3"/>
      <c r="AO20" s="3"/>
      <c r="AP20" s="3"/>
      <c r="AQ20" s="3">
        <v>1</v>
      </c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/>
      <c r="CD20" s="3">
        <v>1</v>
      </c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3">
      <c r="A21" s="20">
        <v>8</v>
      </c>
      <c r="B21" s="26" t="s">
        <v>667</v>
      </c>
      <c r="C21" s="3">
        <v>1</v>
      </c>
      <c r="D21" s="3"/>
      <c r="E21" s="3"/>
      <c r="F21" s="3"/>
      <c r="G21" s="3"/>
      <c r="H21" s="3">
        <v>1</v>
      </c>
      <c r="I21" s="3">
        <v>1</v>
      </c>
      <c r="J21" s="3"/>
      <c r="K21" s="3"/>
      <c r="L21" s="3">
        <v>1</v>
      </c>
      <c r="M21" s="3"/>
      <c r="N21" s="3"/>
      <c r="O21" s="3"/>
      <c r="P21" s="3">
        <v>1</v>
      </c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/>
      <c r="AZ21" s="3">
        <v>1</v>
      </c>
      <c r="BA21" s="3"/>
      <c r="BB21" s="3"/>
      <c r="BC21" s="3">
        <v>1</v>
      </c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/>
      <c r="CV21" s="3">
        <v>1</v>
      </c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/>
      <c r="DN21" s="3">
        <v>1</v>
      </c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/>
      <c r="EF21" s="3">
        <v>1</v>
      </c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3">
      <c r="A22" s="20">
        <v>9</v>
      </c>
      <c r="B22" s="26" t="s">
        <v>668</v>
      </c>
      <c r="C22" s="3"/>
      <c r="D22" s="3"/>
      <c r="E22" s="3">
        <v>1</v>
      </c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/>
      <c r="AW22" s="3">
        <v>1</v>
      </c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x14ac:dyDescent="0.3">
      <c r="A23" s="20">
        <v>10</v>
      </c>
      <c r="B23" s="26" t="s">
        <v>669</v>
      </c>
      <c r="C23" s="3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/>
      <c r="AN23" s="3"/>
      <c r="AO23" s="3">
        <v>1</v>
      </c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/>
      <c r="BC23" s="3">
        <v>1</v>
      </c>
      <c r="BD23" s="3"/>
      <c r="BE23" s="3">
        <v>1</v>
      </c>
      <c r="BF23" s="3"/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/>
      <c r="BR23" s="3">
        <v>1</v>
      </c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ht="15.6" x14ac:dyDescent="0.3">
      <c r="A24" s="20">
        <v>11</v>
      </c>
      <c r="B24" s="26" t="s">
        <v>670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/>
      <c r="AB24" s="3">
        <v>1</v>
      </c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6" x14ac:dyDescent="0.3">
      <c r="A25" s="20">
        <v>12</v>
      </c>
      <c r="B25" s="26" t="s">
        <v>671</v>
      </c>
      <c r="C25" s="3">
        <v>1</v>
      </c>
      <c r="D25" s="3"/>
      <c r="E25" s="3"/>
      <c r="F25" s="3">
        <v>1</v>
      </c>
      <c r="G25" s="3"/>
      <c r="H25" s="3"/>
      <c r="I25" s="3"/>
      <c r="J25" s="3"/>
      <c r="K25" s="3">
        <v>1</v>
      </c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/>
      <c r="AN25" s="3">
        <v>1</v>
      </c>
      <c r="AO25" s="3"/>
      <c r="AP25" s="3">
        <v>1</v>
      </c>
      <c r="AQ25" s="3"/>
      <c r="AR25" s="3"/>
      <c r="AS25" s="3">
        <v>1</v>
      </c>
      <c r="AT25" s="3"/>
      <c r="AU25" s="3"/>
      <c r="AV25" s="3"/>
      <c r="AW25" s="3"/>
      <c r="AX25" s="3">
        <v>1</v>
      </c>
      <c r="AY25" s="3"/>
      <c r="AZ25" s="3">
        <v>1</v>
      </c>
      <c r="BA25" s="3"/>
      <c r="BB25" s="3"/>
      <c r="BC25" s="3"/>
      <c r="BD25" s="3">
        <v>1</v>
      </c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6" x14ac:dyDescent="0.3">
      <c r="A26" s="20">
        <v>13</v>
      </c>
      <c r="B26" s="26" t="s">
        <v>672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/>
      <c r="BF26" s="3">
        <v>1</v>
      </c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/>
      <c r="BR26" s="3"/>
      <c r="BS26" s="3">
        <v>1</v>
      </c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/>
      <c r="FA26" s="3"/>
      <c r="FB26" s="3">
        <v>1</v>
      </c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6" x14ac:dyDescent="0.3">
      <c r="A27" s="20">
        <v>14</v>
      </c>
      <c r="B27" s="26" t="s">
        <v>673</v>
      </c>
      <c r="C27" s="3">
        <v>1</v>
      </c>
      <c r="D27" s="3"/>
      <c r="E27" s="3"/>
      <c r="F27" s="3"/>
      <c r="G27" s="3">
        <v>1</v>
      </c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/>
      <c r="AK27" s="3">
        <v>1</v>
      </c>
      <c r="AL27" s="3"/>
      <c r="AM27" s="3">
        <v>1</v>
      </c>
      <c r="AN27" s="3"/>
      <c r="AO27" s="3"/>
      <c r="AP27" s="3"/>
      <c r="AQ27" s="3">
        <v>1</v>
      </c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/>
      <c r="BL27" s="3"/>
      <c r="BM27" s="3">
        <v>1</v>
      </c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/>
      <c r="BX27" s="3">
        <v>1</v>
      </c>
      <c r="BY27" s="3"/>
      <c r="BZ27" s="3">
        <v>1</v>
      </c>
      <c r="CA27" s="3"/>
      <c r="CB27" s="3"/>
      <c r="CC27" s="3"/>
      <c r="CD27" s="3">
        <v>1</v>
      </c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/>
      <c r="CP27" s="3">
        <v>1</v>
      </c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/>
      <c r="DB27" s="3">
        <v>1</v>
      </c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/>
      <c r="DZ27" s="3">
        <v>1</v>
      </c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/>
      <c r="EL27" s="3">
        <v>1</v>
      </c>
      <c r="EM27" s="3"/>
      <c r="EN27" s="3">
        <v>1</v>
      </c>
      <c r="EO27" s="3"/>
      <c r="EP27" s="3"/>
      <c r="EQ27" s="3"/>
      <c r="ER27" s="3">
        <v>1</v>
      </c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6" x14ac:dyDescent="0.3">
      <c r="A28" s="20">
        <v>15</v>
      </c>
      <c r="B28" s="26" t="s">
        <v>674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/>
      <c r="AH28" s="3"/>
      <c r="AI28" s="3">
        <v>1</v>
      </c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>
        <v>1</v>
      </c>
      <c r="BR28" s="3"/>
      <c r="BS28" s="3"/>
      <c r="BT28" s="3"/>
      <c r="BU28" s="3">
        <v>1</v>
      </c>
      <c r="BV28" s="3"/>
      <c r="BW28" s="3"/>
      <c r="BX28" s="3"/>
      <c r="BY28" s="3">
        <v>1</v>
      </c>
      <c r="BZ28" s="3">
        <v>1</v>
      </c>
      <c r="CA28" s="3"/>
      <c r="CB28" s="3"/>
      <c r="CC28" s="3">
        <v>1</v>
      </c>
      <c r="CD28" s="3"/>
      <c r="CE28" s="3"/>
      <c r="CF28" s="3"/>
      <c r="CG28" s="3">
        <v>1</v>
      </c>
      <c r="CH28" s="3"/>
      <c r="CI28" s="3"/>
      <c r="CJ28" s="3">
        <v>1</v>
      </c>
      <c r="CK28" s="3"/>
      <c r="CL28" s="3">
        <v>1</v>
      </c>
      <c r="CM28" s="3"/>
      <c r="CN28" s="3"/>
      <c r="CO28" s="3">
        <v>1</v>
      </c>
      <c r="CP28" s="3"/>
      <c r="CQ28" s="3"/>
      <c r="CR28" s="3"/>
      <c r="CS28" s="3">
        <v>1</v>
      </c>
      <c r="CT28" s="3"/>
      <c r="CU28" s="3"/>
      <c r="CV28" s="3">
        <v>1</v>
      </c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/>
      <c r="DK28" s="3">
        <v>1</v>
      </c>
      <c r="DL28" s="3"/>
      <c r="DM28" s="3"/>
      <c r="DN28" s="3">
        <v>1</v>
      </c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/>
      <c r="EC28" s="3">
        <v>1</v>
      </c>
      <c r="ED28" s="3"/>
      <c r="EE28" s="3"/>
      <c r="EF28" s="3">
        <v>1</v>
      </c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/>
      <c r="EU28" s="3">
        <v>1</v>
      </c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/>
      <c r="FG28" s="3">
        <v>1</v>
      </c>
      <c r="FH28" s="3"/>
      <c r="FI28" s="3">
        <v>1</v>
      </c>
      <c r="FJ28" s="3"/>
      <c r="FK28" s="3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6" x14ac:dyDescent="0.3">
      <c r="A29" s="20">
        <v>16</v>
      </c>
      <c r="B29" s="26" t="s">
        <v>675</v>
      </c>
      <c r="C29" s="3">
        <v>1</v>
      </c>
      <c r="D29" s="3"/>
      <c r="E29" s="3"/>
      <c r="F29" s="3">
        <v>1</v>
      </c>
      <c r="G29" s="3"/>
      <c r="H29" s="3"/>
      <c r="I29" s="3"/>
      <c r="J29" s="3">
        <v>1</v>
      </c>
      <c r="K29" s="3"/>
      <c r="L29" s="3">
        <v>1</v>
      </c>
      <c r="M29" s="3"/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/>
      <c r="BF29" s="3"/>
      <c r="BG29" s="3">
        <v>1</v>
      </c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/>
      <c r="CM29" s="3">
        <v>1</v>
      </c>
      <c r="CN29" s="3"/>
      <c r="CO29" s="3"/>
      <c r="CP29" s="3">
        <v>1</v>
      </c>
      <c r="CQ29" s="3"/>
      <c r="CR29" s="3">
        <v>1</v>
      </c>
      <c r="CS29" s="3"/>
      <c r="CT29" s="3"/>
      <c r="CU29" s="3">
        <v>1</v>
      </c>
      <c r="CV29" s="3"/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>
        <v>1</v>
      </c>
      <c r="EC29" s="3"/>
      <c r="ED29" s="3"/>
      <c r="EE29" s="3">
        <v>1</v>
      </c>
      <c r="EF29" s="3"/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/>
      <c r="FJ29" s="3">
        <v>1</v>
      </c>
      <c r="FK29" s="3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6" x14ac:dyDescent="0.3">
      <c r="A30" s="20">
        <v>17</v>
      </c>
      <c r="B30" s="26" t="s">
        <v>676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/>
      <c r="Y30" s="3"/>
      <c r="Z30" s="3">
        <v>1</v>
      </c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/>
      <c r="EX30" s="3"/>
      <c r="EY30" s="3">
        <v>1</v>
      </c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6" x14ac:dyDescent="0.3">
      <c r="A31" s="20">
        <v>18</v>
      </c>
      <c r="B31" s="26" t="s">
        <v>677</v>
      </c>
      <c r="C31" s="3"/>
      <c r="D31" s="3">
        <v>1</v>
      </c>
      <c r="E31" s="3"/>
      <c r="F31" s="3">
        <v>1</v>
      </c>
      <c r="G31" s="3"/>
      <c r="H31" s="3"/>
      <c r="I31" s="3"/>
      <c r="J31" s="3"/>
      <c r="K31" s="3">
        <v>1</v>
      </c>
      <c r="L31" s="3"/>
      <c r="M31" s="3"/>
      <c r="N31" s="3">
        <v>1</v>
      </c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/>
      <c r="AN31" s="3">
        <v>1</v>
      </c>
      <c r="AO31" s="3"/>
      <c r="AP31" s="3"/>
      <c r="AQ31" s="3"/>
      <c r="AR31" s="3">
        <v>1</v>
      </c>
      <c r="AS31" s="3"/>
      <c r="AT31" s="3">
        <v>1</v>
      </c>
      <c r="AU31" s="3"/>
      <c r="AV31" s="3">
        <v>1</v>
      </c>
      <c r="AW31" s="3"/>
      <c r="AX31" s="3"/>
      <c r="AY31" s="3"/>
      <c r="AZ31" s="3">
        <v>1</v>
      </c>
      <c r="BA31" s="3"/>
      <c r="BB31" s="3">
        <v>1</v>
      </c>
      <c r="BC31" s="3"/>
      <c r="BD31" s="3"/>
      <c r="BE31" s="3">
        <v>1</v>
      </c>
      <c r="BF31" s="3"/>
      <c r="BG31" s="3"/>
      <c r="BH31" s="3"/>
      <c r="BI31" s="3">
        <v>1</v>
      </c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/>
      <c r="CA31" s="3">
        <v>1</v>
      </c>
      <c r="CB31" s="3"/>
      <c r="CC31" s="3">
        <v>1</v>
      </c>
      <c r="CD31" s="3"/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6" x14ac:dyDescent="0.3">
      <c r="A32" s="20">
        <v>19</v>
      </c>
      <c r="B32" s="26" t="s">
        <v>678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/>
      <c r="M32" s="3">
        <v>1</v>
      </c>
      <c r="N32" s="3"/>
      <c r="O32" s="3">
        <v>1</v>
      </c>
      <c r="P32" s="3"/>
      <c r="Q32" s="3"/>
      <c r="R32" s="3"/>
      <c r="S32" s="3"/>
      <c r="T32" s="3">
        <v>1</v>
      </c>
      <c r="U32" s="3">
        <v>1</v>
      </c>
      <c r="V32" s="3"/>
      <c r="W32" s="3"/>
      <c r="X32" s="3">
        <v>1</v>
      </c>
      <c r="Y32" s="3"/>
      <c r="Z32" s="3"/>
      <c r="AA32" s="3"/>
      <c r="AB32" s="3"/>
      <c r="AC32" s="3">
        <v>1</v>
      </c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/>
      <c r="AW32" s="3">
        <v>1</v>
      </c>
      <c r="AX32" s="3"/>
      <c r="AY32" s="3">
        <v>1</v>
      </c>
      <c r="AZ32" s="3"/>
      <c r="BA32" s="3"/>
      <c r="BB32" s="3"/>
      <c r="BC32" s="3">
        <v>1</v>
      </c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/>
      <c r="BO32" s="3"/>
      <c r="BP32" s="3">
        <v>1</v>
      </c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/>
      <c r="CD32" s="3">
        <v>1</v>
      </c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/>
      <c r="FG32" s="3"/>
      <c r="FH32" s="3">
        <v>1</v>
      </c>
      <c r="FI32" s="3">
        <v>1</v>
      </c>
      <c r="FJ32" s="3"/>
      <c r="FK32" s="3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6" x14ac:dyDescent="0.3">
      <c r="A33" s="20">
        <v>20</v>
      </c>
      <c r="B33" s="26" t="s">
        <v>679</v>
      </c>
      <c r="C33" s="3">
        <v>1</v>
      </c>
      <c r="D33" s="3"/>
      <c r="E33" s="3"/>
      <c r="F33" s="3">
        <v>1</v>
      </c>
      <c r="G33" s="3"/>
      <c r="H33" s="3"/>
      <c r="I33" s="3"/>
      <c r="J33" s="3">
        <v>1</v>
      </c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>
        <v>1</v>
      </c>
      <c r="AH33" s="3"/>
      <c r="AI33" s="3"/>
      <c r="AJ33" s="3"/>
      <c r="AK33" s="3">
        <v>1</v>
      </c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/>
      <c r="BR33" s="3"/>
      <c r="BS33" s="3">
        <v>1</v>
      </c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/>
      <c r="CM33" s="3">
        <v>1</v>
      </c>
      <c r="CN33" s="3"/>
      <c r="CO33" s="3"/>
      <c r="CP33" s="3">
        <v>1</v>
      </c>
      <c r="CQ33" s="3"/>
      <c r="CR33" s="3">
        <v>1</v>
      </c>
      <c r="CS33" s="3"/>
      <c r="CT33" s="3"/>
      <c r="CU33" s="3">
        <v>1</v>
      </c>
      <c r="CV33" s="3"/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>
        <v>1</v>
      </c>
      <c r="DK33" s="3"/>
      <c r="DL33" s="3"/>
      <c r="DM33" s="3">
        <v>1</v>
      </c>
      <c r="DN33" s="3"/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>
        <v>1</v>
      </c>
      <c r="EC33" s="3"/>
      <c r="ED33" s="3"/>
      <c r="EE33" s="3">
        <v>1</v>
      </c>
      <c r="EF33" s="3"/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/>
      <c r="FD33" s="3"/>
      <c r="FE33" s="3">
        <v>1</v>
      </c>
      <c r="FF33" s="3">
        <v>1</v>
      </c>
      <c r="FG33" s="3"/>
      <c r="FH33" s="3"/>
      <c r="FI33" s="3">
        <v>1</v>
      </c>
      <c r="FJ33" s="3"/>
      <c r="FK33" s="3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6" x14ac:dyDescent="0.3">
      <c r="A34" s="20">
        <v>21</v>
      </c>
      <c r="B34" s="26" t="s">
        <v>680</v>
      </c>
      <c r="C34" s="3">
        <v>1</v>
      </c>
      <c r="D34" s="3"/>
      <c r="E34" s="3"/>
      <c r="F34" s="3"/>
      <c r="G34" s="3">
        <v>1</v>
      </c>
      <c r="H34" s="3"/>
      <c r="I34" s="3">
        <v>1</v>
      </c>
      <c r="J34" s="3"/>
      <c r="K34" s="3"/>
      <c r="L34" s="3">
        <v>1</v>
      </c>
      <c r="M34" s="3"/>
      <c r="N34" s="3"/>
      <c r="O34" s="3"/>
      <c r="P34" s="3">
        <v>1</v>
      </c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/>
      <c r="AH34" s="3">
        <v>1</v>
      </c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/>
      <c r="BF34" s="3">
        <v>1</v>
      </c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6" x14ac:dyDescent="0.3">
      <c r="A35" s="20">
        <v>22</v>
      </c>
      <c r="B35" s="26" t="s">
        <v>681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/>
      <c r="V35" s="3">
        <v>1</v>
      </c>
      <c r="W35" s="3"/>
      <c r="X35" s="3">
        <v>1</v>
      </c>
      <c r="Y35" s="3"/>
      <c r="Z35" s="3"/>
      <c r="AA35" s="3"/>
      <c r="AB35" s="3">
        <v>1</v>
      </c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/>
      <c r="BR35" s="3">
        <v>1</v>
      </c>
      <c r="BS35" s="3"/>
      <c r="BT35" s="3"/>
      <c r="BU35" s="3"/>
      <c r="BV35" s="3">
        <v>1</v>
      </c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/>
      <c r="FJ35" s="3"/>
      <c r="FK35" s="3">
        <v>1</v>
      </c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3">
      <c r="A36" s="20">
        <v>23</v>
      </c>
      <c r="B36" s="28" t="s">
        <v>682</v>
      </c>
      <c r="C36" s="3">
        <v>1</v>
      </c>
      <c r="D36" s="3"/>
      <c r="E36" s="3"/>
      <c r="F36" s="3"/>
      <c r="G36" s="3"/>
      <c r="H36" s="3">
        <v>1</v>
      </c>
      <c r="I36" s="3">
        <v>1</v>
      </c>
      <c r="J36" s="3"/>
      <c r="K36" s="3"/>
      <c r="L36" s="3"/>
      <c r="M36" s="3">
        <v>1</v>
      </c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/>
      <c r="AN36" s="3">
        <v>1</v>
      </c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/>
      <c r="AZ36" s="3"/>
      <c r="BA36" s="3">
        <v>1</v>
      </c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/>
      <c r="BL36" s="3">
        <v>1</v>
      </c>
      <c r="BM36" s="3"/>
      <c r="BN36" s="3"/>
      <c r="BO36" s="3">
        <v>1</v>
      </c>
      <c r="BP36" s="3"/>
      <c r="BQ36" s="3">
        <v>1</v>
      </c>
      <c r="BR36" s="3"/>
      <c r="BS36" s="3"/>
      <c r="BT36" s="3">
        <v>1</v>
      </c>
      <c r="BU36" s="3"/>
      <c r="BV36" s="3"/>
      <c r="BW36" s="3"/>
      <c r="BX36" s="3"/>
      <c r="BY36" s="3">
        <v>1</v>
      </c>
      <c r="BZ36" s="3">
        <v>1</v>
      </c>
      <c r="CA36" s="3"/>
      <c r="CB36" s="3"/>
      <c r="CC36" s="3">
        <v>1</v>
      </c>
      <c r="CD36" s="3"/>
      <c r="CE36" s="3"/>
      <c r="CF36" s="3"/>
      <c r="CG36" s="3">
        <v>1</v>
      </c>
      <c r="CH36" s="3"/>
      <c r="CI36" s="3">
        <v>1</v>
      </c>
      <c r="CJ36" s="3"/>
      <c r="CK36" s="3"/>
      <c r="CL36" s="3">
        <v>1</v>
      </c>
      <c r="CM36" s="3"/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>
        <v>1</v>
      </c>
      <c r="CY36" s="3"/>
      <c r="CZ36" s="3"/>
      <c r="DA36" s="3"/>
      <c r="DB36" s="3">
        <v>1</v>
      </c>
      <c r="DC36" s="3"/>
      <c r="DD36" s="3">
        <v>1</v>
      </c>
      <c r="DE36" s="3"/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>
        <v>1</v>
      </c>
      <c r="DQ36" s="3"/>
      <c r="DR36" s="3"/>
      <c r="DS36" s="3"/>
      <c r="DT36" s="3">
        <v>1</v>
      </c>
      <c r="DU36" s="3"/>
      <c r="DV36" s="3">
        <v>1</v>
      </c>
      <c r="DW36" s="3"/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>
        <v>1</v>
      </c>
      <c r="EI36" s="3"/>
      <c r="EJ36" s="3"/>
      <c r="EK36" s="3"/>
      <c r="EL36" s="3">
        <v>1</v>
      </c>
      <c r="EM36" s="3"/>
      <c r="EN36" s="3">
        <v>1</v>
      </c>
      <c r="EO36" s="3"/>
      <c r="EP36" s="3"/>
      <c r="EQ36" s="3"/>
      <c r="ER36" s="3">
        <v>1</v>
      </c>
      <c r="ES36" s="3"/>
      <c r="ET36" s="3"/>
      <c r="EU36" s="3">
        <v>1</v>
      </c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3">
      <c r="A37" s="20">
        <v>24</v>
      </c>
      <c r="B37" s="26" t="s">
        <v>683</v>
      </c>
      <c r="C37" s="3"/>
      <c r="D37" s="3"/>
      <c r="E37" s="3">
        <v>1</v>
      </c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/>
      <c r="P37" s="3"/>
      <c r="Q37" s="3">
        <v>1</v>
      </c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/>
      <c r="AQ37" s="3">
        <v>1</v>
      </c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/>
      <c r="BL37" s="3">
        <v>1</v>
      </c>
      <c r="BM37" s="3"/>
      <c r="BN37" s="3">
        <v>1</v>
      </c>
      <c r="BO37" s="3"/>
      <c r="BP37" s="3"/>
      <c r="BQ37" s="3">
        <v>1</v>
      </c>
      <c r="BR37" s="3"/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>
        <v>1</v>
      </c>
      <c r="CD37" s="3"/>
      <c r="CE37" s="3"/>
      <c r="CF37" s="3"/>
      <c r="CG37" s="3">
        <v>1</v>
      </c>
      <c r="CH37" s="3"/>
      <c r="CI37" s="3"/>
      <c r="CJ37" s="3">
        <v>1</v>
      </c>
      <c r="CK37" s="3"/>
      <c r="CL37" s="3">
        <v>1</v>
      </c>
      <c r="CM37" s="3"/>
      <c r="CN37" s="3"/>
      <c r="CO37" s="3">
        <v>1</v>
      </c>
      <c r="CP37" s="3"/>
      <c r="CQ37" s="3"/>
      <c r="CR37" s="3"/>
      <c r="CS37" s="3">
        <v>1</v>
      </c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/>
      <c r="DK37" s="3">
        <v>1</v>
      </c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/>
      <c r="EC37" s="3">
        <v>1</v>
      </c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/>
      <c r="EU37" s="3">
        <v>1</v>
      </c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x14ac:dyDescent="0.3">
      <c r="A38" s="20">
        <v>25</v>
      </c>
      <c r="B38" s="27" t="s">
        <v>684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/>
      <c r="BI38" s="3"/>
      <c r="BJ38" s="3">
        <v>1</v>
      </c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/>
      <c r="CD38" s="3">
        <v>1</v>
      </c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 x14ac:dyDescent="0.3">
      <c r="A39" s="33" t="s">
        <v>66</v>
      </c>
      <c r="B39" s="34"/>
      <c r="C39" s="23">
        <f>SUM(C14:C38)</f>
        <v>20</v>
      </c>
      <c r="D39" s="23">
        <f t="shared" ref="D39:Q39" si="0">SUM(D14:D38)</f>
        <v>3</v>
      </c>
      <c r="E39" s="23">
        <f t="shared" si="0"/>
        <v>2</v>
      </c>
      <c r="F39" s="23">
        <f t="shared" si="0"/>
        <v>20</v>
      </c>
      <c r="G39" s="23">
        <f t="shared" si="0"/>
        <v>3</v>
      </c>
      <c r="H39" s="23">
        <f t="shared" si="0"/>
        <v>2</v>
      </c>
      <c r="I39" s="23">
        <f t="shared" si="0"/>
        <v>19</v>
      </c>
      <c r="J39" s="23">
        <f t="shared" si="0"/>
        <v>3</v>
      </c>
      <c r="K39" s="23">
        <f t="shared" si="0"/>
        <v>3</v>
      </c>
      <c r="L39" s="23">
        <f t="shared" si="0"/>
        <v>20</v>
      </c>
      <c r="M39" s="23">
        <f t="shared" si="0"/>
        <v>3</v>
      </c>
      <c r="N39" s="23">
        <f t="shared" si="0"/>
        <v>2</v>
      </c>
      <c r="O39" s="23">
        <f t="shared" si="0"/>
        <v>20</v>
      </c>
      <c r="P39" s="23">
        <f t="shared" si="0"/>
        <v>3</v>
      </c>
      <c r="Q39" s="23">
        <f t="shared" si="0"/>
        <v>2</v>
      </c>
      <c r="R39" s="23">
        <f>SUM(R14:R38)</f>
        <v>21</v>
      </c>
      <c r="S39" s="23">
        <f t="shared" ref="S39:AF39" si="1">SUM(S14:S38)</f>
        <v>3</v>
      </c>
      <c r="T39" s="23">
        <f t="shared" si="1"/>
        <v>1</v>
      </c>
      <c r="U39" s="23">
        <f t="shared" si="1"/>
        <v>21</v>
      </c>
      <c r="V39" s="23">
        <f t="shared" si="1"/>
        <v>3</v>
      </c>
      <c r="W39" s="23">
        <f t="shared" si="1"/>
        <v>1</v>
      </c>
      <c r="X39" s="23">
        <f t="shared" si="1"/>
        <v>21</v>
      </c>
      <c r="Y39" s="23">
        <f t="shared" si="1"/>
        <v>3</v>
      </c>
      <c r="Z39" s="23">
        <f t="shared" si="1"/>
        <v>1</v>
      </c>
      <c r="AA39" s="23">
        <f t="shared" si="1"/>
        <v>21</v>
      </c>
      <c r="AB39" s="23">
        <f t="shared" si="1"/>
        <v>3</v>
      </c>
      <c r="AC39" s="23">
        <f t="shared" si="1"/>
        <v>1</v>
      </c>
      <c r="AD39" s="23">
        <f t="shared" si="1"/>
        <v>21</v>
      </c>
      <c r="AE39" s="23">
        <f t="shared" si="1"/>
        <v>3</v>
      </c>
      <c r="AF39" s="23">
        <f t="shared" si="1"/>
        <v>1</v>
      </c>
      <c r="AG39" s="23">
        <f>SUM(AG14:AG38)</f>
        <v>21</v>
      </c>
      <c r="AH39" s="23">
        <f t="shared" ref="AH39:AU39" si="2">SUM(AH14:AH38)</f>
        <v>3</v>
      </c>
      <c r="AI39" s="23">
        <f t="shared" si="2"/>
        <v>1</v>
      </c>
      <c r="AJ39" s="23">
        <f t="shared" si="2"/>
        <v>21</v>
      </c>
      <c r="AK39" s="23">
        <f t="shared" si="2"/>
        <v>3</v>
      </c>
      <c r="AL39" s="23">
        <f t="shared" si="2"/>
        <v>1</v>
      </c>
      <c r="AM39" s="23">
        <f t="shared" si="2"/>
        <v>21</v>
      </c>
      <c r="AN39" s="23">
        <f t="shared" si="2"/>
        <v>3</v>
      </c>
      <c r="AO39" s="23">
        <f t="shared" si="2"/>
        <v>1</v>
      </c>
      <c r="AP39" s="23">
        <f t="shared" si="2"/>
        <v>21</v>
      </c>
      <c r="AQ39" s="23">
        <f t="shared" si="2"/>
        <v>3</v>
      </c>
      <c r="AR39" s="23">
        <f t="shared" si="2"/>
        <v>1</v>
      </c>
      <c r="AS39" s="23">
        <f t="shared" si="2"/>
        <v>21</v>
      </c>
      <c r="AT39" s="23">
        <f t="shared" si="2"/>
        <v>3</v>
      </c>
      <c r="AU39" s="23">
        <f t="shared" si="2"/>
        <v>1</v>
      </c>
      <c r="AV39" s="23">
        <f>SUM(AV14:AV38)</f>
        <v>21</v>
      </c>
      <c r="AW39" s="23">
        <f t="shared" ref="AW39:CQ39" si="3">SUM(AW14:AW38)</f>
        <v>3</v>
      </c>
      <c r="AX39" s="23">
        <f t="shared" si="3"/>
        <v>1</v>
      </c>
      <c r="AY39" s="23">
        <f t="shared" si="3"/>
        <v>21</v>
      </c>
      <c r="AZ39" s="23">
        <f t="shared" si="3"/>
        <v>3</v>
      </c>
      <c r="BA39" s="23">
        <f t="shared" si="3"/>
        <v>1</v>
      </c>
      <c r="BB39" s="23">
        <f t="shared" si="3"/>
        <v>21</v>
      </c>
      <c r="BC39" s="23">
        <f t="shared" si="3"/>
        <v>3</v>
      </c>
      <c r="BD39" s="23">
        <f t="shared" si="3"/>
        <v>1</v>
      </c>
      <c r="BE39" s="23">
        <f t="shared" si="3"/>
        <v>21</v>
      </c>
      <c r="BF39" s="23">
        <f t="shared" si="3"/>
        <v>3</v>
      </c>
      <c r="BG39" s="23">
        <f t="shared" si="3"/>
        <v>1</v>
      </c>
      <c r="BH39" s="23">
        <f t="shared" si="3"/>
        <v>21</v>
      </c>
      <c r="BI39" s="23">
        <f t="shared" si="3"/>
        <v>3</v>
      </c>
      <c r="BJ39" s="23">
        <f t="shared" si="3"/>
        <v>1</v>
      </c>
      <c r="BK39" s="23">
        <f t="shared" si="3"/>
        <v>19</v>
      </c>
      <c r="BL39" s="23">
        <f t="shared" si="3"/>
        <v>4</v>
      </c>
      <c r="BM39" s="23">
        <f t="shared" si="3"/>
        <v>2</v>
      </c>
      <c r="BN39" s="23">
        <f t="shared" si="3"/>
        <v>19</v>
      </c>
      <c r="BO39" s="23">
        <f t="shared" si="3"/>
        <v>4</v>
      </c>
      <c r="BP39" s="23">
        <f t="shared" si="3"/>
        <v>2</v>
      </c>
      <c r="BQ39" s="23">
        <f t="shared" si="3"/>
        <v>19</v>
      </c>
      <c r="BR39" s="23">
        <f t="shared" si="3"/>
        <v>4</v>
      </c>
      <c r="BS39" s="23">
        <f t="shared" si="3"/>
        <v>2</v>
      </c>
      <c r="BT39" s="23">
        <f t="shared" si="3"/>
        <v>19</v>
      </c>
      <c r="BU39" s="23">
        <f t="shared" si="3"/>
        <v>4</v>
      </c>
      <c r="BV39" s="23">
        <f t="shared" si="3"/>
        <v>2</v>
      </c>
      <c r="BW39" s="23">
        <f t="shared" si="3"/>
        <v>19</v>
      </c>
      <c r="BX39" s="23">
        <f t="shared" si="3"/>
        <v>4</v>
      </c>
      <c r="BY39" s="23">
        <f t="shared" si="3"/>
        <v>2</v>
      </c>
      <c r="BZ39" s="23">
        <f t="shared" si="3"/>
        <v>21</v>
      </c>
      <c r="CA39" s="23">
        <f t="shared" si="3"/>
        <v>4</v>
      </c>
      <c r="CB39" s="23">
        <f t="shared" si="3"/>
        <v>0</v>
      </c>
      <c r="CC39" s="23">
        <f t="shared" si="3"/>
        <v>21</v>
      </c>
      <c r="CD39" s="23">
        <f t="shared" si="3"/>
        <v>4</v>
      </c>
      <c r="CE39" s="23">
        <f t="shared" si="3"/>
        <v>0</v>
      </c>
      <c r="CF39" s="23">
        <f t="shared" si="3"/>
        <v>21</v>
      </c>
      <c r="CG39" s="23">
        <f t="shared" si="3"/>
        <v>4</v>
      </c>
      <c r="CH39" s="23">
        <f t="shared" si="3"/>
        <v>0</v>
      </c>
      <c r="CI39" s="23">
        <f t="shared" si="3"/>
        <v>21</v>
      </c>
      <c r="CJ39" s="23">
        <f t="shared" si="3"/>
        <v>4</v>
      </c>
      <c r="CK39" s="23">
        <f t="shared" si="3"/>
        <v>0</v>
      </c>
      <c r="CL39" s="23">
        <f t="shared" si="3"/>
        <v>21</v>
      </c>
      <c r="CM39" s="23">
        <f t="shared" si="3"/>
        <v>4</v>
      </c>
      <c r="CN39" s="23">
        <f t="shared" si="3"/>
        <v>0</v>
      </c>
      <c r="CO39" s="23">
        <f t="shared" si="3"/>
        <v>21</v>
      </c>
      <c r="CP39" s="23">
        <f t="shared" si="3"/>
        <v>4</v>
      </c>
      <c r="CQ39" s="23">
        <f t="shared" si="3"/>
        <v>0</v>
      </c>
      <c r="CR39" s="23">
        <f>SUM(CR14:CR38)</f>
        <v>21</v>
      </c>
      <c r="CS39" s="23">
        <f t="shared" ref="CS39:DI39" si="4">SUM(CS14:CS38)</f>
        <v>4</v>
      </c>
      <c r="CT39" s="23">
        <f t="shared" si="4"/>
        <v>0</v>
      </c>
      <c r="CU39" s="23">
        <f t="shared" si="4"/>
        <v>21</v>
      </c>
      <c r="CV39" s="23">
        <f t="shared" si="4"/>
        <v>4</v>
      </c>
      <c r="CW39" s="23">
        <f t="shared" si="4"/>
        <v>0</v>
      </c>
      <c r="CX39" s="23">
        <f t="shared" si="4"/>
        <v>21</v>
      </c>
      <c r="CY39" s="23">
        <f t="shared" si="4"/>
        <v>4</v>
      </c>
      <c r="CZ39" s="23">
        <f t="shared" si="4"/>
        <v>0</v>
      </c>
      <c r="DA39" s="23">
        <f t="shared" si="4"/>
        <v>21</v>
      </c>
      <c r="DB39" s="23">
        <f t="shared" si="4"/>
        <v>4</v>
      </c>
      <c r="DC39" s="23">
        <f t="shared" si="4"/>
        <v>0</v>
      </c>
      <c r="DD39" s="23">
        <f t="shared" si="4"/>
        <v>21</v>
      </c>
      <c r="DE39" s="23">
        <f t="shared" si="4"/>
        <v>4</v>
      </c>
      <c r="DF39" s="23">
        <f t="shared" si="4"/>
        <v>0</v>
      </c>
      <c r="DG39" s="23">
        <f t="shared" si="4"/>
        <v>21</v>
      </c>
      <c r="DH39" s="23">
        <f t="shared" si="4"/>
        <v>4</v>
      </c>
      <c r="DI39" s="23">
        <f t="shared" si="4"/>
        <v>0</v>
      </c>
      <c r="DJ39" s="23">
        <f>SUM(DJ14:DJ38)</f>
        <v>21</v>
      </c>
      <c r="DK39" s="23">
        <f t="shared" ref="DK39:EJ39" si="5">SUM(DK14:DK38)</f>
        <v>4</v>
      </c>
      <c r="DL39" s="23">
        <f t="shared" si="5"/>
        <v>0</v>
      </c>
      <c r="DM39" s="23">
        <f t="shared" si="5"/>
        <v>21</v>
      </c>
      <c r="DN39" s="23">
        <f t="shared" si="5"/>
        <v>4</v>
      </c>
      <c r="DO39" s="23">
        <f t="shared" si="5"/>
        <v>0</v>
      </c>
      <c r="DP39" s="23">
        <f t="shared" si="5"/>
        <v>21</v>
      </c>
      <c r="DQ39" s="23">
        <f t="shared" si="5"/>
        <v>4</v>
      </c>
      <c r="DR39" s="23">
        <f t="shared" si="5"/>
        <v>0</v>
      </c>
      <c r="DS39" s="23">
        <f t="shared" si="5"/>
        <v>21</v>
      </c>
      <c r="DT39" s="23">
        <f t="shared" si="5"/>
        <v>4</v>
      </c>
      <c r="DU39" s="23">
        <f t="shared" si="5"/>
        <v>0</v>
      </c>
      <c r="DV39" s="23">
        <f t="shared" si="5"/>
        <v>21</v>
      </c>
      <c r="DW39" s="23">
        <f t="shared" si="5"/>
        <v>4</v>
      </c>
      <c r="DX39" s="23">
        <f t="shared" si="5"/>
        <v>0</v>
      </c>
      <c r="DY39" s="23">
        <f t="shared" si="5"/>
        <v>21</v>
      </c>
      <c r="DZ39" s="23">
        <f t="shared" si="5"/>
        <v>4</v>
      </c>
      <c r="EA39" s="23">
        <f t="shared" si="5"/>
        <v>0</v>
      </c>
      <c r="EB39" s="23">
        <f t="shared" si="5"/>
        <v>21</v>
      </c>
      <c r="EC39" s="23">
        <f t="shared" si="5"/>
        <v>4</v>
      </c>
      <c r="ED39" s="23">
        <f t="shared" si="5"/>
        <v>0</v>
      </c>
      <c r="EE39" s="23">
        <f t="shared" si="5"/>
        <v>21</v>
      </c>
      <c r="EF39" s="23">
        <f t="shared" si="5"/>
        <v>4</v>
      </c>
      <c r="EG39" s="23">
        <f t="shared" si="5"/>
        <v>0</v>
      </c>
      <c r="EH39" s="23">
        <f t="shared" si="5"/>
        <v>21</v>
      </c>
      <c r="EI39" s="23">
        <f t="shared" si="5"/>
        <v>4</v>
      </c>
      <c r="EJ39" s="23">
        <f t="shared" si="5"/>
        <v>0</v>
      </c>
      <c r="EK39" s="23">
        <f>SUM(EK14:EK38)</f>
        <v>21</v>
      </c>
      <c r="EL39" s="23">
        <f t="shared" ref="EL39:FB39" si="6">SUM(EL14:EL38)</f>
        <v>4</v>
      </c>
      <c r="EM39" s="23">
        <f t="shared" si="6"/>
        <v>0</v>
      </c>
      <c r="EN39" s="23">
        <f t="shared" si="6"/>
        <v>21</v>
      </c>
      <c r="EO39" s="23">
        <f t="shared" si="6"/>
        <v>4</v>
      </c>
      <c r="EP39" s="23">
        <f t="shared" si="6"/>
        <v>0</v>
      </c>
      <c r="EQ39" s="23">
        <f t="shared" si="6"/>
        <v>21</v>
      </c>
      <c r="ER39" s="23">
        <f t="shared" si="6"/>
        <v>4</v>
      </c>
      <c r="ES39" s="23">
        <f t="shared" si="6"/>
        <v>0</v>
      </c>
      <c r="ET39" s="23">
        <f t="shared" si="6"/>
        <v>21</v>
      </c>
      <c r="EU39" s="23">
        <f t="shared" si="6"/>
        <v>4</v>
      </c>
      <c r="EV39" s="23">
        <f t="shared" si="6"/>
        <v>0</v>
      </c>
      <c r="EW39" s="23">
        <f t="shared" si="6"/>
        <v>23</v>
      </c>
      <c r="EX39" s="23">
        <f t="shared" si="6"/>
        <v>1</v>
      </c>
      <c r="EY39" s="23">
        <f t="shared" si="6"/>
        <v>1</v>
      </c>
      <c r="EZ39" s="23">
        <f t="shared" si="6"/>
        <v>23</v>
      </c>
      <c r="FA39" s="23">
        <f t="shared" si="6"/>
        <v>1</v>
      </c>
      <c r="FB39" s="23">
        <f t="shared" si="6"/>
        <v>1</v>
      </c>
      <c r="FC39" s="23">
        <f>SUM(FC14:FC38)</f>
        <v>23</v>
      </c>
      <c r="FD39" s="23">
        <f t="shared" ref="FD39:FK39" si="7">SUM(FD14:FD38)</f>
        <v>1</v>
      </c>
      <c r="FE39" s="23">
        <f t="shared" si="7"/>
        <v>1</v>
      </c>
      <c r="FF39" s="23">
        <f t="shared" si="7"/>
        <v>23</v>
      </c>
      <c r="FG39" s="23">
        <f t="shared" si="7"/>
        <v>1</v>
      </c>
      <c r="FH39" s="23">
        <f t="shared" si="7"/>
        <v>1</v>
      </c>
      <c r="FI39" s="23">
        <f t="shared" si="7"/>
        <v>23</v>
      </c>
      <c r="FJ39" s="23">
        <f t="shared" si="7"/>
        <v>1</v>
      </c>
      <c r="FK39" s="23">
        <f t="shared" si="7"/>
        <v>1</v>
      </c>
    </row>
    <row r="40" spans="1:254" ht="39" customHeight="1" x14ac:dyDescent="0.3">
      <c r="A40" s="30" t="s">
        <v>418</v>
      </c>
      <c r="B40" s="31"/>
      <c r="C40" s="8">
        <f>C39/25%</f>
        <v>80</v>
      </c>
      <c r="D40" s="8">
        <f t="shared" ref="D40:Q40" si="8">D39/25%</f>
        <v>12</v>
      </c>
      <c r="E40" s="8">
        <f t="shared" si="8"/>
        <v>8</v>
      </c>
      <c r="F40" s="8">
        <f t="shared" si="8"/>
        <v>80</v>
      </c>
      <c r="G40" s="8">
        <f t="shared" si="8"/>
        <v>12</v>
      </c>
      <c r="H40" s="8">
        <f t="shared" si="8"/>
        <v>8</v>
      </c>
      <c r="I40" s="8">
        <f t="shared" si="8"/>
        <v>76</v>
      </c>
      <c r="J40" s="8">
        <f t="shared" si="8"/>
        <v>12</v>
      </c>
      <c r="K40" s="8">
        <f t="shared" si="8"/>
        <v>12</v>
      </c>
      <c r="L40" s="8">
        <f t="shared" si="8"/>
        <v>80</v>
      </c>
      <c r="M40" s="8">
        <f t="shared" si="8"/>
        <v>12</v>
      </c>
      <c r="N40" s="8">
        <f t="shared" si="8"/>
        <v>8</v>
      </c>
      <c r="O40" s="8">
        <f t="shared" si="8"/>
        <v>80</v>
      </c>
      <c r="P40" s="8">
        <f t="shared" si="8"/>
        <v>12</v>
      </c>
      <c r="Q40" s="8">
        <f t="shared" si="8"/>
        <v>8</v>
      </c>
      <c r="R40" s="8">
        <f>R39/25%</f>
        <v>84</v>
      </c>
      <c r="S40" s="8">
        <f t="shared" ref="S40:AF40" si="9">S39/25%</f>
        <v>12</v>
      </c>
      <c r="T40" s="8">
        <f t="shared" si="9"/>
        <v>4</v>
      </c>
      <c r="U40" s="8">
        <f t="shared" si="9"/>
        <v>84</v>
      </c>
      <c r="V40" s="8">
        <f t="shared" si="9"/>
        <v>12</v>
      </c>
      <c r="W40" s="8">
        <f t="shared" si="9"/>
        <v>4</v>
      </c>
      <c r="X40" s="8">
        <f t="shared" si="9"/>
        <v>84</v>
      </c>
      <c r="Y40" s="8">
        <f t="shared" si="9"/>
        <v>12</v>
      </c>
      <c r="Z40" s="8">
        <f t="shared" si="9"/>
        <v>4</v>
      </c>
      <c r="AA40" s="8">
        <f t="shared" si="9"/>
        <v>84</v>
      </c>
      <c r="AB40" s="8">
        <f t="shared" si="9"/>
        <v>12</v>
      </c>
      <c r="AC40" s="8">
        <f t="shared" si="9"/>
        <v>4</v>
      </c>
      <c r="AD40" s="8">
        <f t="shared" si="9"/>
        <v>84</v>
      </c>
      <c r="AE40" s="8">
        <f t="shared" si="9"/>
        <v>12</v>
      </c>
      <c r="AF40" s="8">
        <f t="shared" si="9"/>
        <v>4</v>
      </c>
      <c r="AG40" s="8">
        <f>AG39/25%</f>
        <v>84</v>
      </c>
      <c r="AH40" s="8">
        <f t="shared" ref="AH40:AU40" si="10">AH39/25%</f>
        <v>12</v>
      </c>
      <c r="AI40" s="8">
        <f t="shared" si="10"/>
        <v>4</v>
      </c>
      <c r="AJ40" s="8">
        <f t="shared" si="10"/>
        <v>84</v>
      </c>
      <c r="AK40" s="8">
        <f t="shared" si="10"/>
        <v>12</v>
      </c>
      <c r="AL40" s="8">
        <f t="shared" si="10"/>
        <v>4</v>
      </c>
      <c r="AM40" s="8">
        <f t="shared" si="10"/>
        <v>84</v>
      </c>
      <c r="AN40" s="8">
        <f t="shared" si="10"/>
        <v>12</v>
      </c>
      <c r="AO40" s="8">
        <f t="shared" si="10"/>
        <v>4</v>
      </c>
      <c r="AP40" s="8">
        <f t="shared" si="10"/>
        <v>84</v>
      </c>
      <c r="AQ40" s="8">
        <f t="shared" si="10"/>
        <v>12</v>
      </c>
      <c r="AR40" s="8">
        <f t="shared" si="10"/>
        <v>4</v>
      </c>
      <c r="AS40" s="8">
        <f t="shared" si="10"/>
        <v>84</v>
      </c>
      <c r="AT40" s="8">
        <f t="shared" si="10"/>
        <v>12</v>
      </c>
      <c r="AU40" s="8">
        <f t="shared" si="10"/>
        <v>4</v>
      </c>
      <c r="AV40" s="8">
        <f>AV39/25%</f>
        <v>84</v>
      </c>
      <c r="AW40" s="8">
        <f t="shared" ref="AW40:CQ40" si="11">AW39/25%</f>
        <v>12</v>
      </c>
      <c r="AX40" s="8">
        <f t="shared" si="11"/>
        <v>4</v>
      </c>
      <c r="AY40" s="8">
        <f t="shared" si="11"/>
        <v>84</v>
      </c>
      <c r="AZ40" s="8">
        <f t="shared" si="11"/>
        <v>12</v>
      </c>
      <c r="BA40" s="8">
        <f t="shared" si="11"/>
        <v>4</v>
      </c>
      <c r="BB40" s="8">
        <f t="shared" si="11"/>
        <v>84</v>
      </c>
      <c r="BC40" s="8">
        <f t="shared" si="11"/>
        <v>12</v>
      </c>
      <c r="BD40" s="8">
        <f t="shared" si="11"/>
        <v>4</v>
      </c>
      <c r="BE40" s="8">
        <f t="shared" si="11"/>
        <v>84</v>
      </c>
      <c r="BF40" s="8">
        <f t="shared" si="11"/>
        <v>12</v>
      </c>
      <c r="BG40" s="8">
        <f t="shared" si="11"/>
        <v>4</v>
      </c>
      <c r="BH40" s="8">
        <f t="shared" si="11"/>
        <v>84</v>
      </c>
      <c r="BI40" s="8">
        <f t="shared" si="11"/>
        <v>12</v>
      </c>
      <c r="BJ40" s="8">
        <f t="shared" si="11"/>
        <v>4</v>
      </c>
      <c r="BK40" s="8">
        <f t="shared" si="11"/>
        <v>76</v>
      </c>
      <c r="BL40" s="8">
        <f t="shared" si="11"/>
        <v>16</v>
      </c>
      <c r="BM40" s="8">
        <f t="shared" si="11"/>
        <v>8</v>
      </c>
      <c r="BN40" s="8">
        <f t="shared" si="11"/>
        <v>76</v>
      </c>
      <c r="BO40" s="8">
        <f t="shared" si="11"/>
        <v>16</v>
      </c>
      <c r="BP40" s="8">
        <f t="shared" si="11"/>
        <v>8</v>
      </c>
      <c r="BQ40" s="8">
        <f t="shared" si="11"/>
        <v>76</v>
      </c>
      <c r="BR40" s="8">
        <f t="shared" si="11"/>
        <v>16</v>
      </c>
      <c r="BS40" s="8">
        <f t="shared" si="11"/>
        <v>8</v>
      </c>
      <c r="BT40" s="8">
        <f t="shared" si="11"/>
        <v>76</v>
      </c>
      <c r="BU40" s="8">
        <f t="shared" si="11"/>
        <v>16</v>
      </c>
      <c r="BV40" s="8">
        <f t="shared" si="11"/>
        <v>8</v>
      </c>
      <c r="BW40" s="8">
        <f t="shared" si="11"/>
        <v>76</v>
      </c>
      <c r="BX40" s="8">
        <f t="shared" si="11"/>
        <v>16</v>
      </c>
      <c r="BY40" s="8">
        <f t="shared" si="11"/>
        <v>8</v>
      </c>
      <c r="BZ40" s="8">
        <f t="shared" si="11"/>
        <v>84</v>
      </c>
      <c r="CA40" s="8">
        <f t="shared" si="11"/>
        <v>16</v>
      </c>
      <c r="CB40" s="8">
        <f t="shared" si="11"/>
        <v>0</v>
      </c>
      <c r="CC40" s="8">
        <f t="shared" si="11"/>
        <v>84</v>
      </c>
      <c r="CD40" s="8">
        <f t="shared" si="11"/>
        <v>16</v>
      </c>
      <c r="CE40" s="8">
        <f t="shared" si="11"/>
        <v>0</v>
      </c>
      <c r="CF40" s="8">
        <f t="shared" si="11"/>
        <v>84</v>
      </c>
      <c r="CG40" s="8">
        <f t="shared" si="11"/>
        <v>16</v>
      </c>
      <c r="CH40" s="8">
        <f t="shared" si="11"/>
        <v>0</v>
      </c>
      <c r="CI40" s="8">
        <f t="shared" si="11"/>
        <v>84</v>
      </c>
      <c r="CJ40" s="8">
        <f t="shared" si="11"/>
        <v>16</v>
      </c>
      <c r="CK40" s="8">
        <f t="shared" si="11"/>
        <v>0</v>
      </c>
      <c r="CL40" s="8">
        <f t="shared" si="11"/>
        <v>84</v>
      </c>
      <c r="CM40" s="8">
        <f t="shared" si="11"/>
        <v>16</v>
      </c>
      <c r="CN40" s="8">
        <f t="shared" si="11"/>
        <v>0</v>
      </c>
      <c r="CO40" s="8">
        <f t="shared" si="11"/>
        <v>84</v>
      </c>
      <c r="CP40" s="8">
        <f t="shared" si="11"/>
        <v>16</v>
      </c>
      <c r="CQ40" s="8">
        <f t="shared" si="11"/>
        <v>0</v>
      </c>
      <c r="CR40" s="8">
        <f>CR39/25%</f>
        <v>84</v>
      </c>
      <c r="CS40" s="8">
        <f t="shared" ref="CS40:DI40" si="12">CS39/25%</f>
        <v>16</v>
      </c>
      <c r="CT40" s="8">
        <f t="shared" si="12"/>
        <v>0</v>
      </c>
      <c r="CU40" s="8">
        <f t="shared" si="12"/>
        <v>84</v>
      </c>
      <c r="CV40" s="8">
        <f t="shared" si="12"/>
        <v>16</v>
      </c>
      <c r="CW40" s="8">
        <f t="shared" si="12"/>
        <v>0</v>
      </c>
      <c r="CX40" s="8">
        <f t="shared" si="12"/>
        <v>84</v>
      </c>
      <c r="CY40" s="8">
        <f t="shared" si="12"/>
        <v>16</v>
      </c>
      <c r="CZ40" s="8">
        <f t="shared" si="12"/>
        <v>0</v>
      </c>
      <c r="DA40" s="8">
        <f t="shared" si="12"/>
        <v>84</v>
      </c>
      <c r="DB40" s="8">
        <f t="shared" si="12"/>
        <v>16</v>
      </c>
      <c r="DC40" s="8">
        <f t="shared" si="12"/>
        <v>0</v>
      </c>
      <c r="DD40" s="8">
        <f t="shared" si="12"/>
        <v>84</v>
      </c>
      <c r="DE40" s="8">
        <f t="shared" si="12"/>
        <v>16</v>
      </c>
      <c r="DF40" s="8">
        <f t="shared" si="12"/>
        <v>0</v>
      </c>
      <c r="DG40" s="8">
        <f t="shared" si="12"/>
        <v>84</v>
      </c>
      <c r="DH40" s="8">
        <f t="shared" si="12"/>
        <v>16</v>
      </c>
      <c r="DI40" s="8">
        <f t="shared" si="12"/>
        <v>0</v>
      </c>
      <c r="DJ40" s="8">
        <f>DJ39/25%</f>
        <v>84</v>
      </c>
      <c r="DK40" s="8">
        <f t="shared" ref="DK40:EJ40" si="13">DK39/25%</f>
        <v>16</v>
      </c>
      <c r="DL40" s="8">
        <f t="shared" si="13"/>
        <v>0</v>
      </c>
      <c r="DM40" s="8">
        <f t="shared" si="13"/>
        <v>84</v>
      </c>
      <c r="DN40" s="8">
        <f t="shared" si="13"/>
        <v>16</v>
      </c>
      <c r="DO40" s="8">
        <f t="shared" si="13"/>
        <v>0</v>
      </c>
      <c r="DP40" s="8">
        <f t="shared" si="13"/>
        <v>84</v>
      </c>
      <c r="DQ40" s="8">
        <f t="shared" si="13"/>
        <v>16</v>
      </c>
      <c r="DR40" s="8">
        <f t="shared" si="13"/>
        <v>0</v>
      </c>
      <c r="DS40" s="8">
        <f t="shared" si="13"/>
        <v>84</v>
      </c>
      <c r="DT40" s="8">
        <f t="shared" si="13"/>
        <v>16</v>
      </c>
      <c r="DU40" s="8">
        <f t="shared" si="13"/>
        <v>0</v>
      </c>
      <c r="DV40" s="8">
        <f t="shared" si="13"/>
        <v>84</v>
      </c>
      <c r="DW40" s="8">
        <f t="shared" si="13"/>
        <v>16</v>
      </c>
      <c r="DX40" s="8">
        <f t="shared" si="13"/>
        <v>0</v>
      </c>
      <c r="DY40" s="8">
        <f t="shared" si="13"/>
        <v>84</v>
      </c>
      <c r="DZ40" s="8">
        <f t="shared" si="13"/>
        <v>16</v>
      </c>
      <c r="EA40" s="8">
        <f t="shared" si="13"/>
        <v>0</v>
      </c>
      <c r="EB40" s="8">
        <f t="shared" si="13"/>
        <v>84</v>
      </c>
      <c r="EC40" s="8">
        <f t="shared" si="13"/>
        <v>16</v>
      </c>
      <c r="ED40" s="8">
        <f t="shared" si="13"/>
        <v>0</v>
      </c>
      <c r="EE40" s="8">
        <f t="shared" si="13"/>
        <v>84</v>
      </c>
      <c r="EF40" s="8">
        <f t="shared" si="13"/>
        <v>16</v>
      </c>
      <c r="EG40" s="8">
        <f t="shared" si="13"/>
        <v>0</v>
      </c>
      <c r="EH40" s="8">
        <f t="shared" si="13"/>
        <v>84</v>
      </c>
      <c r="EI40" s="8">
        <f t="shared" si="13"/>
        <v>16</v>
      </c>
      <c r="EJ40" s="8">
        <f t="shared" si="13"/>
        <v>0</v>
      </c>
      <c r="EK40" s="8">
        <f>EK39/25%</f>
        <v>84</v>
      </c>
      <c r="EL40" s="8">
        <f t="shared" ref="EL40:FB40" si="14">EL39/25%</f>
        <v>16</v>
      </c>
      <c r="EM40" s="8">
        <f t="shared" si="14"/>
        <v>0</v>
      </c>
      <c r="EN40" s="8">
        <f t="shared" si="14"/>
        <v>84</v>
      </c>
      <c r="EO40" s="8">
        <f t="shared" si="14"/>
        <v>16</v>
      </c>
      <c r="EP40" s="8">
        <f t="shared" si="14"/>
        <v>0</v>
      </c>
      <c r="EQ40" s="8">
        <f t="shared" si="14"/>
        <v>84</v>
      </c>
      <c r="ER40" s="8">
        <f t="shared" si="14"/>
        <v>16</v>
      </c>
      <c r="ES40" s="8">
        <f t="shared" si="14"/>
        <v>0</v>
      </c>
      <c r="ET40" s="8">
        <f t="shared" si="14"/>
        <v>84</v>
      </c>
      <c r="EU40" s="8">
        <f t="shared" si="14"/>
        <v>16</v>
      </c>
      <c r="EV40" s="8">
        <f t="shared" si="14"/>
        <v>0</v>
      </c>
      <c r="EW40" s="8">
        <f t="shared" si="14"/>
        <v>92</v>
      </c>
      <c r="EX40" s="8">
        <f t="shared" si="14"/>
        <v>4</v>
      </c>
      <c r="EY40" s="8">
        <f t="shared" si="14"/>
        <v>4</v>
      </c>
      <c r="EZ40" s="8">
        <f t="shared" si="14"/>
        <v>92</v>
      </c>
      <c r="FA40" s="8">
        <f t="shared" si="14"/>
        <v>4</v>
      </c>
      <c r="FB40" s="8">
        <f t="shared" si="14"/>
        <v>4</v>
      </c>
      <c r="FC40" s="8">
        <f>FC39/25%</f>
        <v>92</v>
      </c>
      <c r="FD40" s="8">
        <f t="shared" ref="FD40:FK40" si="15">FD39/25%</f>
        <v>4</v>
      </c>
      <c r="FE40" s="8">
        <f t="shared" si="15"/>
        <v>4</v>
      </c>
      <c r="FF40" s="8">
        <f t="shared" si="15"/>
        <v>92</v>
      </c>
      <c r="FG40" s="8">
        <f t="shared" si="15"/>
        <v>4</v>
      </c>
      <c r="FH40" s="8">
        <f t="shared" si="15"/>
        <v>4</v>
      </c>
      <c r="FI40" s="8">
        <f t="shared" si="15"/>
        <v>92</v>
      </c>
      <c r="FJ40" s="8">
        <f t="shared" si="15"/>
        <v>4</v>
      </c>
      <c r="FK40" s="8">
        <f t="shared" si="15"/>
        <v>4</v>
      </c>
    </row>
    <row r="42" spans="1:254" x14ac:dyDescent="0.3">
      <c r="B42" t="s">
        <v>404</v>
      </c>
    </row>
    <row r="43" spans="1:254" x14ac:dyDescent="0.3">
      <c r="B43" t="s">
        <v>405</v>
      </c>
      <c r="C43" t="s">
        <v>408</v>
      </c>
      <c r="D43" s="19">
        <f>(C40+F40+I40+L40+O40)/5</f>
        <v>79.2</v>
      </c>
      <c r="E43" s="11">
        <f>D43/100*25</f>
        <v>19.8</v>
      </c>
    </row>
    <row r="44" spans="1:254" x14ac:dyDescent="0.3">
      <c r="B44" t="s">
        <v>406</v>
      </c>
      <c r="C44" t="s">
        <v>408</v>
      </c>
      <c r="D44" s="19">
        <f>(D40+G40+J40+M40+P40)/5</f>
        <v>12</v>
      </c>
      <c r="E44" s="11">
        <f t="shared" ref="E44:E45" si="16">D44/100*25</f>
        <v>3</v>
      </c>
    </row>
    <row r="45" spans="1:254" x14ac:dyDescent="0.3">
      <c r="B45" t="s">
        <v>407</v>
      </c>
      <c r="C45" t="s">
        <v>408</v>
      </c>
      <c r="D45" s="19">
        <f>(E40+H40+K40+N40+Q40)/5</f>
        <v>8.8000000000000007</v>
      </c>
      <c r="E45" s="11">
        <f t="shared" si="16"/>
        <v>2.2000000000000002</v>
      </c>
    </row>
    <row r="46" spans="1:254" x14ac:dyDescent="0.3">
      <c r="D46" s="15">
        <f>SUM(D43:D45)</f>
        <v>100</v>
      </c>
      <c r="E46" s="15">
        <f>SUM(E43:E45)</f>
        <v>25</v>
      </c>
    </row>
    <row r="47" spans="1:254" x14ac:dyDescent="0.3">
      <c r="B47" t="s">
        <v>405</v>
      </c>
      <c r="C47" t="s">
        <v>409</v>
      </c>
      <c r="D47" s="19">
        <f>(R40+U40+X40+AA40+AD40+AG40+AJ40+AM40+AP40+AS40+AV40+AY40+BB40+BE40+BH40)/15</f>
        <v>84</v>
      </c>
      <c r="E47">
        <f>D47/100*25</f>
        <v>21</v>
      </c>
    </row>
    <row r="48" spans="1:254" x14ac:dyDescent="0.3">
      <c r="B48" t="s">
        <v>406</v>
      </c>
      <c r="C48" t="s">
        <v>409</v>
      </c>
      <c r="D48" s="19">
        <f>(S40+V40+Y40+AB40+AE40+AH40+AK40+AN40+AQ40+AT40+AW40+AZ40+BC40+BF40+BI40)/15</f>
        <v>12</v>
      </c>
      <c r="E48" s="19">
        <f t="shared" ref="E48:E49" si="17">D48/100*25</f>
        <v>3</v>
      </c>
    </row>
    <row r="49" spans="2:5" x14ac:dyDescent="0.3">
      <c r="B49" t="s">
        <v>407</v>
      </c>
      <c r="C49" t="s">
        <v>409</v>
      </c>
      <c r="D49" s="19">
        <f>(T40+W40+Z40+AC40+AF40+AI40+AL40+AO40+AR40+AU40+AX40+BA40+BD40+BG40+BJ40)/15</f>
        <v>4</v>
      </c>
      <c r="E49" s="19">
        <f t="shared" si="17"/>
        <v>1</v>
      </c>
    </row>
    <row r="50" spans="2:5" x14ac:dyDescent="0.3">
      <c r="D50" s="16">
        <f>SUM(D47:D49)</f>
        <v>100</v>
      </c>
      <c r="E50" s="16">
        <f>SUM(E47:E49)</f>
        <v>25</v>
      </c>
    </row>
    <row r="51" spans="2:5" x14ac:dyDescent="0.3">
      <c r="B51" t="s">
        <v>405</v>
      </c>
      <c r="C51" t="s">
        <v>410</v>
      </c>
      <c r="D51" s="19">
        <f>(BK40+BN40+BQ40+BT40+BW40)/5</f>
        <v>76</v>
      </c>
      <c r="E51">
        <f>D51/100*25</f>
        <v>19</v>
      </c>
    </row>
    <row r="52" spans="2:5" x14ac:dyDescent="0.3">
      <c r="B52" t="s">
        <v>406</v>
      </c>
      <c r="C52" t="s">
        <v>410</v>
      </c>
      <c r="D52" s="19">
        <f>(BL40+BO40+BR40+BU40+BX40)/5</f>
        <v>16</v>
      </c>
      <c r="E52">
        <f t="shared" ref="E52:E53" si="18">D52/100*25</f>
        <v>4</v>
      </c>
    </row>
    <row r="53" spans="2:5" x14ac:dyDescent="0.3">
      <c r="B53" t="s">
        <v>407</v>
      </c>
      <c r="C53" t="s">
        <v>410</v>
      </c>
      <c r="D53" s="19">
        <f>(BM40+BP40+BS40+BV40+BY40)/5</f>
        <v>8</v>
      </c>
      <c r="E53">
        <f t="shared" si="18"/>
        <v>2</v>
      </c>
    </row>
    <row r="54" spans="2:5" x14ac:dyDescent="0.3">
      <c r="D54" s="16">
        <f>SUM(D51:D53)</f>
        <v>100</v>
      </c>
      <c r="E54" s="16">
        <f>SUM(E51:E53)</f>
        <v>25</v>
      </c>
    </row>
    <row r="55" spans="2:5" x14ac:dyDescent="0.3">
      <c r="B55" t="s">
        <v>405</v>
      </c>
      <c r="C55" t="s">
        <v>411</v>
      </c>
      <c r="D55" s="19">
        <f>(BZ40+CC40+CF40+CI40+CL40+CO40+CR40+CU40+CX40+DA40+DD40+DG40+DJ40+DM40+DP40+DS40+DV40+DY40+EB40+EE40+EH40+EK40+EN40+EQ40+ET40)/25</f>
        <v>84</v>
      </c>
      <c r="E55">
        <f>D55/100*25</f>
        <v>21</v>
      </c>
    </row>
    <row r="56" spans="2:5" x14ac:dyDescent="0.3">
      <c r="B56" t="s">
        <v>406</v>
      </c>
      <c r="C56" t="s">
        <v>411</v>
      </c>
      <c r="D56" s="19">
        <f>(CA40+CD40+CG40+CJ40+CM40+CP40+CS40+CV40+CY40+DB40+DE40+DH40+DK40+DN40+DQ40+DT40+DW40+DZ40+EC40+EF40+EI40+EL40+EO40+ER40+EU40)/25</f>
        <v>16</v>
      </c>
      <c r="E56" s="19">
        <f t="shared" ref="E56:E57" si="19">D56/100*25</f>
        <v>4</v>
      </c>
    </row>
    <row r="57" spans="2:5" x14ac:dyDescent="0.3">
      <c r="B57" t="s">
        <v>407</v>
      </c>
      <c r="C57" t="s">
        <v>411</v>
      </c>
      <c r="D57" s="19">
        <f>(CB40+CE40+CH40+CK40+CN40+CQ40+CT40+CW40+CZ40+DC40+DF40+DI40+DL40+DO40+DR40+DU40+DX40+EA40+ED40+EG40+EJ40+EM40+EP40+ES40+EV40)/25</f>
        <v>0</v>
      </c>
      <c r="E57" s="19">
        <f t="shared" si="19"/>
        <v>0</v>
      </c>
    </row>
    <row r="58" spans="2:5" x14ac:dyDescent="0.3">
      <c r="D58" s="16">
        <f>SUM(D55:D57)</f>
        <v>100</v>
      </c>
      <c r="E58" s="16">
        <f>SUM(E55:E57)</f>
        <v>25</v>
      </c>
    </row>
    <row r="59" spans="2:5" x14ac:dyDescent="0.3">
      <c r="B59" t="s">
        <v>405</v>
      </c>
      <c r="C59" t="s">
        <v>412</v>
      </c>
      <c r="D59" s="19">
        <f>(EW40+EZ40+FC40+FF40+FI40)/5</f>
        <v>92</v>
      </c>
      <c r="E59">
        <f>D59/100*25</f>
        <v>23</v>
      </c>
    </row>
    <row r="60" spans="2:5" x14ac:dyDescent="0.3">
      <c r="B60" t="s">
        <v>406</v>
      </c>
      <c r="C60" t="s">
        <v>412</v>
      </c>
      <c r="D60" s="19">
        <f>(EX40+FA40+FD40+FG40+FJ40)/5</f>
        <v>4</v>
      </c>
      <c r="E60">
        <f t="shared" ref="E60:E61" si="20">D60/100*25</f>
        <v>1</v>
      </c>
    </row>
    <row r="61" spans="2:5" x14ac:dyDescent="0.3">
      <c r="B61" t="s">
        <v>407</v>
      </c>
      <c r="C61" t="s">
        <v>412</v>
      </c>
      <c r="D61" s="19">
        <f>(EY40+FB40+FE40+FH40+FK40)/5</f>
        <v>4</v>
      </c>
      <c r="E61">
        <f t="shared" si="20"/>
        <v>1</v>
      </c>
    </row>
    <row r="62" spans="2:5" x14ac:dyDescent="0.3">
      <c r="D62" s="16">
        <f>SUM(D59:D61)</f>
        <v>100</v>
      </c>
      <c r="E62" s="16">
        <f>SUM(E59:E61)</f>
        <v>25</v>
      </c>
    </row>
  </sheetData>
  <mergeCells count="131"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J69" sqref="J69"/>
    </sheetView>
  </sheetViews>
  <sheetFormatPr defaultRowHeight="14.4" x14ac:dyDescent="0.3"/>
  <cols>
    <col min="2" max="2" width="35.44140625" customWidth="1"/>
  </cols>
  <sheetData>
    <row r="1" spans="1:254" ht="15.6" x14ac:dyDescent="0.3">
      <c r="A1" s="4" t="s">
        <v>37</v>
      </c>
      <c r="B1" s="9" t="s">
        <v>220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44" t="s">
        <v>736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5"/>
      <c r="V2" s="5"/>
      <c r="W2" s="5"/>
      <c r="X2" s="5"/>
      <c r="Y2" s="5"/>
      <c r="Z2" s="5"/>
      <c r="AA2" s="5"/>
      <c r="AB2" s="5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45" t="s">
        <v>0</v>
      </c>
      <c r="B4" s="45" t="s">
        <v>1</v>
      </c>
      <c r="C4" s="46" t="s">
        <v>15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0" t="s">
        <v>26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38" t="s">
        <v>30</v>
      </c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40"/>
      <c r="GA4" s="41" t="s">
        <v>34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 x14ac:dyDescent="0.3">
      <c r="A5" s="45"/>
      <c r="B5" s="45"/>
      <c r="C5" s="37" t="s">
        <v>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14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119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120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38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42" t="s">
        <v>31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39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39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32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36" t="s">
        <v>35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54" ht="15.6" hidden="1" x14ac:dyDescent="0.3">
      <c r="A6" s="45"/>
      <c r="B6" s="45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45"/>
      <c r="B7" s="45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45"/>
      <c r="B8" s="45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45"/>
      <c r="B9" s="4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45"/>
      <c r="B10" s="45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45"/>
      <c r="B11" s="45"/>
      <c r="C11" s="37" t="s">
        <v>221</v>
      </c>
      <c r="D11" s="37" t="s">
        <v>5</v>
      </c>
      <c r="E11" s="37" t="s">
        <v>6</v>
      </c>
      <c r="F11" s="37" t="s">
        <v>222</v>
      </c>
      <c r="G11" s="37" t="s">
        <v>7</v>
      </c>
      <c r="H11" s="37" t="s">
        <v>8</v>
      </c>
      <c r="I11" s="37" t="s">
        <v>278</v>
      </c>
      <c r="J11" s="37" t="s">
        <v>9</v>
      </c>
      <c r="K11" s="37" t="s">
        <v>10</v>
      </c>
      <c r="L11" s="37" t="s">
        <v>223</v>
      </c>
      <c r="M11" s="37" t="s">
        <v>9</v>
      </c>
      <c r="N11" s="37" t="s">
        <v>10</v>
      </c>
      <c r="O11" s="37" t="s">
        <v>224</v>
      </c>
      <c r="P11" s="37" t="s">
        <v>11</v>
      </c>
      <c r="Q11" s="37" t="s">
        <v>4</v>
      </c>
      <c r="R11" s="37" t="s">
        <v>225</v>
      </c>
      <c r="S11" s="37" t="s">
        <v>6</v>
      </c>
      <c r="T11" s="37" t="s">
        <v>12</v>
      </c>
      <c r="U11" s="37" t="s">
        <v>226</v>
      </c>
      <c r="V11" s="37"/>
      <c r="W11" s="37"/>
      <c r="X11" s="37" t="s">
        <v>227</v>
      </c>
      <c r="Y11" s="37"/>
      <c r="Z11" s="37"/>
      <c r="AA11" s="37" t="s">
        <v>279</v>
      </c>
      <c r="AB11" s="37"/>
      <c r="AC11" s="37"/>
      <c r="AD11" s="37" t="s">
        <v>228</v>
      </c>
      <c r="AE11" s="37"/>
      <c r="AF11" s="37"/>
      <c r="AG11" s="37" t="s">
        <v>229</v>
      </c>
      <c r="AH11" s="37"/>
      <c r="AI11" s="37"/>
      <c r="AJ11" s="37" t="s">
        <v>230</v>
      </c>
      <c r="AK11" s="37"/>
      <c r="AL11" s="37"/>
      <c r="AM11" s="36" t="s">
        <v>231</v>
      </c>
      <c r="AN11" s="36"/>
      <c r="AO11" s="36"/>
      <c r="AP11" s="37" t="s">
        <v>232</v>
      </c>
      <c r="AQ11" s="37"/>
      <c r="AR11" s="37"/>
      <c r="AS11" s="37" t="s">
        <v>233</v>
      </c>
      <c r="AT11" s="37"/>
      <c r="AU11" s="37"/>
      <c r="AV11" s="37" t="s">
        <v>234</v>
      </c>
      <c r="AW11" s="37"/>
      <c r="AX11" s="37"/>
      <c r="AY11" s="37" t="s">
        <v>235</v>
      </c>
      <c r="AZ11" s="37"/>
      <c r="BA11" s="37"/>
      <c r="BB11" s="37" t="s">
        <v>236</v>
      </c>
      <c r="BC11" s="37"/>
      <c r="BD11" s="37"/>
      <c r="BE11" s="36" t="s">
        <v>280</v>
      </c>
      <c r="BF11" s="36"/>
      <c r="BG11" s="36"/>
      <c r="BH11" s="36" t="s">
        <v>237</v>
      </c>
      <c r="BI11" s="36"/>
      <c r="BJ11" s="36"/>
      <c r="BK11" s="37" t="s">
        <v>238</v>
      </c>
      <c r="BL11" s="37"/>
      <c r="BM11" s="37"/>
      <c r="BN11" s="37" t="s">
        <v>239</v>
      </c>
      <c r="BO11" s="37"/>
      <c r="BP11" s="37"/>
      <c r="BQ11" s="36" t="s">
        <v>240</v>
      </c>
      <c r="BR11" s="36"/>
      <c r="BS11" s="36"/>
      <c r="BT11" s="37" t="s">
        <v>241</v>
      </c>
      <c r="BU11" s="37"/>
      <c r="BV11" s="37"/>
      <c r="BW11" s="36" t="s">
        <v>242</v>
      </c>
      <c r="BX11" s="36"/>
      <c r="BY11" s="36"/>
      <c r="BZ11" s="36" t="s">
        <v>243</v>
      </c>
      <c r="CA11" s="36"/>
      <c r="CB11" s="36"/>
      <c r="CC11" s="36" t="s">
        <v>281</v>
      </c>
      <c r="CD11" s="36"/>
      <c r="CE11" s="36"/>
      <c r="CF11" s="36" t="s">
        <v>244</v>
      </c>
      <c r="CG11" s="36"/>
      <c r="CH11" s="36"/>
      <c r="CI11" s="36" t="s">
        <v>245</v>
      </c>
      <c r="CJ11" s="36"/>
      <c r="CK11" s="36"/>
      <c r="CL11" s="36" t="s">
        <v>246</v>
      </c>
      <c r="CM11" s="36"/>
      <c r="CN11" s="36"/>
      <c r="CO11" s="36" t="s">
        <v>247</v>
      </c>
      <c r="CP11" s="36"/>
      <c r="CQ11" s="36"/>
      <c r="CR11" s="36" t="s">
        <v>248</v>
      </c>
      <c r="CS11" s="36"/>
      <c r="CT11" s="36"/>
      <c r="CU11" s="36" t="s">
        <v>282</v>
      </c>
      <c r="CV11" s="36"/>
      <c r="CW11" s="36"/>
      <c r="CX11" s="36" t="s">
        <v>249</v>
      </c>
      <c r="CY11" s="36"/>
      <c r="CZ11" s="36"/>
      <c r="DA11" s="36" t="s">
        <v>250</v>
      </c>
      <c r="DB11" s="36"/>
      <c r="DC11" s="36"/>
      <c r="DD11" s="36" t="s">
        <v>251</v>
      </c>
      <c r="DE11" s="36"/>
      <c r="DF11" s="36"/>
      <c r="DG11" s="36" t="s">
        <v>252</v>
      </c>
      <c r="DH11" s="36"/>
      <c r="DI11" s="36"/>
      <c r="DJ11" s="36" t="s">
        <v>253</v>
      </c>
      <c r="DK11" s="36"/>
      <c r="DL11" s="36"/>
      <c r="DM11" s="36" t="s">
        <v>254</v>
      </c>
      <c r="DN11" s="36"/>
      <c r="DO11" s="36"/>
      <c r="DP11" s="36" t="s">
        <v>255</v>
      </c>
      <c r="DQ11" s="36"/>
      <c r="DR11" s="36"/>
      <c r="DS11" s="36" t="s">
        <v>256</v>
      </c>
      <c r="DT11" s="36"/>
      <c r="DU11" s="36"/>
      <c r="DV11" s="36" t="s">
        <v>257</v>
      </c>
      <c r="DW11" s="36"/>
      <c r="DX11" s="36"/>
      <c r="DY11" s="36" t="s">
        <v>283</v>
      </c>
      <c r="DZ11" s="36"/>
      <c r="EA11" s="36"/>
      <c r="EB11" s="36" t="s">
        <v>258</v>
      </c>
      <c r="EC11" s="36"/>
      <c r="ED11" s="36"/>
      <c r="EE11" s="36" t="s">
        <v>259</v>
      </c>
      <c r="EF11" s="36"/>
      <c r="EG11" s="36"/>
      <c r="EH11" s="36" t="s">
        <v>260</v>
      </c>
      <c r="EI11" s="36"/>
      <c r="EJ11" s="36"/>
      <c r="EK11" s="36" t="s">
        <v>261</v>
      </c>
      <c r="EL11" s="36"/>
      <c r="EM11" s="36"/>
      <c r="EN11" s="36" t="s">
        <v>262</v>
      </c>
      <c r="EO11" s="36"/>
      <c r="EP11" s="36"/>
      <c r="EQ11" s="36" t="s">
        <v>263</v>
      </c>
      <c r="ER11" s="36"/>
      <c r="ES11" s="36"/>
      <c r="ET11" s="36" t="s">
        <v>264</v>
      </c>
      <c r="EU11" s="36"/>
      <c r="EV11" s="36"/>
      <c r="EW11" s="36" t="s">
        <v>265</v>
      </c>
      <c r="EX11" s="36"/>
      <c r="EY11" s="36"/>
      <c r="EZ11" s="36" t="s">
        <v>266</v>
      </c>
      <c r="FA11" s="36"/>
      <c r="FB11" s="36"/>
      <c r="FC11" s="36" t="s">
        <v>284</v>
      </c>
      <c r="FD11" s="36"/>
      <c r="FE11" s="36"/>
      <c r="FF11" s="36" t="s">
        <v>267</v>
      </c>
      <c r="FG11" s="36"/>
      <c r="FH11" s="36"/>
      <c r="FI11" s="36" t="s">
        <v>268</v>
      </c>
      <c r="FJ11" s="36"/>
      <c r="FK11" s="36"/>
      <c r="FL11" s="36" t="s">
        <v>269</v>
      </c>
      <c r="FM11" s="36"/>
      <c r="FN11" s="36"/>
      <c r="FO11" s="36" t="s">
        <v>270</v>
      </c>
      <c r="FP11" s="36"/>
      <c r="FQ11" s="36"/>
      <c r="FR11" s="36" t="s">
        <v>271</v>
      </c>
      <c r="FS11" s="36"/>
      <c r="FT11" s="36"/>
      <c r="FU11" s="36" t="s">
        <v>272</v>
      </c>
      <c r="FV11" s="36"/>
      <c r="FW11" s="36"/>
      <c r="FX11" s="36" t="s">
        <v>285</v>
      </c>
      <c r="FY11" s="36"/>
      <c r="FZ11" s="36"/>
      <c r="GA11" s="36" t="s">
        <v>273</v>
      </c>
      <c r="GB11" s="36"/>
      <c r="GC11" s="36"/>
      <c r="GD11" s="36" t="s">
        <v>274</v>
      </c>
      <c r="GE11" s="36"/>
      <c r="GF11" s="36"/>
      <c r="GG11" s="36" t="s">
        <v>286</v>
      </c>
      <c r="GH11" s="36"/>
      <c r="GI11" s="36"/>
      <c r="GJ11" s="36" t="s">
        <v>275</v>
      </c>
      <c r="GK11" s="36"/>
      <c r="GL11" s="36"/>
      <c r="GM11" s="36" t="s">
        <v>276</v>
      </c>
      <c r="GN11" s="36"/>
      <c r="GO11" s="36"/>
      <c r="GP11" s="36" t="s">
        <v>277</v>
      </c>
      <c r="GQ11" s="36"/>
      <c r="GR11" s="36"/>
    </row>
    <row r="12" spans="1:254" ht="85.5" customHeight="1" x14ac:dyDescent="0.3">
      <c r="A12" s="45"/>
      <c r="B12" s="45"/>
      <c r="C12" s="35" t="s">
        <v>513</v>
      </c>
      <c r="D12" s="35"/>
      <c r="E12" s="35"/>
      <c r="F12" s="35" t="s">
        <v>516</v>
      </c>
      <c r="G12" s="35"/>
      <c r="H12" s="35"/>
      <c r="I12" s="35" t="s">
        <v>519</v>
      </c>
      <c r="J12" s="35"/>
      <c r="K12" s="35"/>
      <c r="L12" s="35" t="s">
        <v>314</v>
      </c>
      <c r="M12" s="35"/>
      <c r="N12" s="35"/>
      <c r="O12" s="35" t="s">
        <v>522</v>
      </c>
      <c r="P12" s="35"/>
      <c r="Q12" s="35"/>
      <c r="R12" s="35" t="s">
        <v>525</v>
      </c>
      <c r="S12" s="35"/>
      <c r="T12" s="35"/>
      <c r="U12" s="35" t="s">
        <v>529</v>
      </c>
      <c r="V12" s="35"/>
      <c r="W12" s="35"/>
      <c r="X12" s="35" t="s">
        <v>315</v>
      </c>
      <c r="Y12" s="35"/>
      <c r="Z12" s="35"/>
      <c r="AA12" s="35" t="s">
        <v>316</v>
      </c>
      <c r="AB12" s="35"/>
      <c r="AC12" s="35"/>
      <c r="AD12" s="35" t="s">
        <v>317</v>
      </c>
      <c r="AE12" s="35"/>
      <c r="AF12" s="35"/>
      <c r="AG12" s="35" t="s">
        <v>534</v>
      </c>
      <c r="AH12" s="35"/>
      <c r="AI12" s="35"/>
      <c r="AJ12" s="35" t="s">
        <v>318</v>
      </c>
      <c r="AK12" s="35"/>
      <c r="AL12" s="35"/>
      <c r="AM12" s="35" t="s">
        <v>319</v>
      </c>
      <c r="AN12" s="35"/>
      <c r="AO12" s="35"/>
      <c r="AP12" s="35" t="s">
        <v>320</v>
      </c>
      <c r="AQ12" s="35"/>
      <c r="AR12" s="35"/>
      <c r="AS12" s="35" t="s">
        <v>537</v>
      </c>
      <c r="AT12" s="35"/>
      <c r="AU12" s="35"/>
      <c r="AV12" s="35" t="s">
        <v>628</v>
      </c>
      <c r="AW12" s="35"/>
      <c r="AX12" s="35"/>
      <c r="AY12" s="35" t="s">
        <v>321</v>
      </c>
      <c r="AZ12" s="35"/>
      <c r="BA12" s="35"/>
      <c r="BB12" s="35" t="s">
        <v>308</v>
      </c>
      <c r="BC12" s="35"/>
      <c r="BD12" s="35"/>
      <c r="BE12" s="35" t="s">
        <v>322</v>
      </c>
      <c r="BF12" s="35"/>
      <c r="BG12" s="35"/>
      <c r="BH12" s="35" t="s">
        <v>543</v>
      </c>
      <c r="BI12" s="35"/>
      <c r="BJ12" s="35"/>
      <c r="BK12" s="35" t="s">
        <v>323</v>
      </c>
      <c r="BL12" s="35"/>
      <c r="BM12" s="35"/>
      <c r="BN12" s="35" t="s">
        <v>324</v>
      </c>
      <c r="BO12" s="35"/>
      <c r="BP12" s="35"/>
      <c r="BQ12" s="35" t="s">
        <v>325</v>
      </c>
      <c r="BR12" s="35"/>
      <c r="BS12" s="35"/>
      <c r="BT12" s="35" t="s">
        <v>326</v>
      </c>
      <c r="BU12" s="35"/>
      <c r="BV12" s="35"/>
      <c r="BW12" s="35" t="s">
        <v>550</v>
      </c>
      <c r="BX12" s="35"/>
      <c r="BY12" s="35"/>
      <c r="BZ12" s="35" t="s">
        <v>333</v>
      </c>
      <c r="CA12" s="35"/>
      <c r="CB12" s="35"/>
      <c r="CC12" s="35" t="s">
        <v>554</v>
      </c>
      <c r="CD12" s="35"/>
      <c r="CE12" s="35"/>
      <c r="CF12" s="35" t="s">
        <v>334</v>
      </c>
      <c r="CG12" s="35"/>
      <c r="CH12" s="35"/>
      <c r="CI12" s="35" t="s">
        <v>335</v>
      </c>
      <c r="CJ12" s="35"/>
      <c r="CK12" s="35"/>
      <c r="CL12" s="35" t="s">
        <v>336</v>
      </c>
      <c r="CM12" s="35"/>
      <c r="CN12" s="35"/>
      <c r="CO12" s="35" t="s">
        <v>378</v>
      </c>
      <c r="CP12" s="35"/>
      <c r="CQ12" s="35"/>
      <c r="CR12" s="35" t="s">
        <v>375</v>
      </c>
      <c r="CS12" s="35"/>
      <c r="CT12" s="35"/>
      <c r="CU12" s="35" t="s">
        <v>379</v>
      </c>
      <c r="CV12" s="35"/>
      <c r="CW12" s="35"/>
      <c r="CX12" s="35" t="s">
        <v>376</v>
      </c>
      <c r="CY12" s="35"/>
      <c r="CZ12" s="35"/>
      <c r="DA12" s="35" t="s">
        <v>377</v>
      </c>
      <c r="DB12" s="35"/>
      <c r="DC12" s="35"/>
      <c r="DD12" s="35" t="s">
        <v>566</v>
      </c>
      <c r="DE12" s="35"/>
      <c r="DF12" s="35"/>
      <c r="DG12" s="35" t="s">
        <v>569</v>
      </c>
      <c r="DH12" s="35"/>
      <c r="DI12" s="35"/>
      <c r="DJ12" s="35" t="s">
        <v>380</v>
      </c>
      <c r="DK12" s="35"/>
      <c r="DL12" s="35"/>
      <c r="DM12" s="35" t="s">
        <v>573</v>
      </c>
      <c r="DN12" s="35"/>
      <c r="DO12" s="35"/>
      <c r="DP12" s="35" t="s">
        <v>381</v>
      </c>
      <c r="DQ12" s="35"/>
      <c r="DR12" s="35"/>
      <c r="DS12" s="35" t="s">
        <v>382</v>
      </c>
      <c r="DT12" s="35"/>
      <c r="DU12" s="35"/>
      <c r="DV12" s="35" t="s">
        <v>581</v>
      </c>
      <c r="DW12" s="35"/>
      <c r="DX12" s="35"/>
      <c r="DY12" s="35" t="s">
        <v>383</v>
      </c>
      <c r="DZ12" s="35"/>
      <c r="EA12" s="35"/>
      <c r="EB12" s="35" t="s">
        <v>384</v>
      </c>
      <c r="EC12" s="35"/>
      <c r="ED12" s="35"/>
      <c r="EE12" s="35" t="s">
        <v>385</v>
      </c>
      <c r="EF12" s="35"/>
      <c r="EG12" s="35"/>
      <c r="EH12" s="35" t="s">
        <v>386</v>
      </c>
      <c r="EI12" s="35"/>
      <c r="EJ12" s="35"/>
      <c r="EK12" s="32" t="s">
        <v>387</v>
      </c>
      <c r="EL12" s="32"/>
      <c r="EM12" s="32"/>
      <c r="EN12" s="35" t="s">
        <v>592</v>
      </c>
      <c r="EO12" s="35"/>
      <c r="EP12" s="35"/>
      <c r="EQ12" s="35" t="s">
        <v>388</v>
      </c>
      <c r="ER12" s="35"/>
      <c r="ES12" s="35"/>
      <c r="ET12" s="35" t="s">
        <v>389</v>
      </c>
      <c r="EU12" s="35"/>
      <c r="EV12" s="35"/>
      <c r="EW12" s="35" t="s">
        <v>598</v>
      </c>
      <c r="EX12" s="35"/>
      <c r="EY12" s="35"/>
      <c r="EZ12" s="35" t="s">
        <v>391</v>
      </c>
      <c r="FA12" s="35"/>
      <c r="FB12" s="35"/>
      <c r="FC12" s="35" t="s">
        <v>392</v>
      </c>
      <c r="FD12" s="35"/>
      <c r="FE12" s="35"/>
      <c r="FF12" s="35" t="s">
        <v>390</v>
      </c>
      <c r="FG12" s="35"/>
      <c r="FH12" s="35"/>
      <c r="FI12" s="35" t="s">
        <v>603</v>
      </c>
      <c r="FJ12" s="35"/>
      <c r="FK12" s="35"/>
      <c r="FL12" s="35" t="s">
        <v>393</v>
      </c>
      <c r="FM12" s="35"/>
      <c r="FN12" s="35"/>
      <c r="FO12" s="35" t="s">
        <v>607</v>
      </c>
      <c r="FP12" s="35"/>
      <c r="FQ12" s="35"/>
      <c r="FR12" s="35" t="s">
        <v>394</v>
      </c>
      <c r="FS12" s="35"/>
      <c r="FT12" s="35"/>
      <c r="FU12" s="32" t="s">
        <v>631</v>
      </c>
      <c r="FV12" s="32"/>
      <c r="FW12" s="32"/>
      <c r="FX12" s="35" t="s">
        <v>632</v>
      </c>
      <c r="FY12" s="35"/>
      <c r="FZ12" s="35"/>
      <c r="GA12" s="35" t="s">
        <v>398</v>
      </c>
      <c r="GB12" s="35"/>
      <c r="GC12" s="35"/>
      <c r="GD12" s="35" t="s">
        <v>613</v>
      </c>
      <c r="GE12" s="35"/>
      <c r="GF12" s="35"/>
      <c r="GG12" s="35" t="s">
        <v>399</v>
      </c>
      <c r="GH12" s="35"/>
      <c r="GI12" s="35"/>
      <c r="GJ12" s="35" t="s">
        <v>619</v>
      </c>
      <c r="GK12" s="35"/>
      <c r="GL12" s="35"/>
      <c r="GM12" s="35" t="s">
        <v>623</v>
      </c>
      <c r="GN12" s="35"/>
      <c r="GO12" s="35"/>
      <c r="GP12" s="35" t="s">
        <v>633</v>
      </c>
      <c r="GQ12" s="35"/>
      <c r="GR12" s="35"/>
    </row>
    <row r="13" spans="1:254" ht="141.75" customHeight="1" x14ac:dyDescent="0.3">
      <c r="A13" s="45"/>
      <c r="B13" s="45"/>
      <c r="C13" s="12" t="s">
        <v>514</v>
      </c>
      <c r="D13" s="12" t="s">
        <v>515</v>
      </c>
      <c r="E13" s="12" t="s">
        <v>13</v>
      </c>
      <c r="F13" s="12" t="s">
        <v>287</v>
      </c>
      <c r="G13" s="12" t="s">
        <v>517</v>
      </c>
      <c r="H13" s="12" t="s">
        <v>518</v>
      </c>
      <c r="I13" s="12" t="s">
        <v>121</v>
      </c>
      <c r="J13" s="12" t="s">
        <v>520</v>
      </c>
      <c r="K13" s="12" t="s">
        <v>521</v>
      </c>
      <c r="L13" s="12" t="s">
        <v>288</v>
      </c>
      <c r="M13" s="12" t="s">
        <v>289</v>
      </c>
      <c r="N13" s="12" t="s">
        <v>290</v>
      </c>
      <c r="O13" s="12" t="s">
        <v>523</v>
      </c>
      <c r="P13" s="12" t="s">
        <v>523</v>
      </c>
      <c r="Q13" s="12" t="s">
        <v>524</v>
      </c>
      <c r="R13" s="12" t="s">
        <v>526</v>
      </c>
      <c r="S13" s="12" t="s">
        <v>527</v>
      </c>
      <c r="T13" s="12" t="s">
        <v>528</v>
      </c>
      <c r="U13" s="12" t="s">
        <v>530</v>
      </c>
      <c r="V13" s="12" t="s">
        <v>531</v>
      </c>
      <c r="W13" s="12" t="s">
        <v>532</v>
      </c>
      <c r="X13" s="12" t="s">
        <v>43</v>
      </c>
      <c r="Y13" s="12" t="s">
        <v>48</v>
      </c>
      <c r="Z13" s="12" t="s">
        <v>49</v>
      </c>
      <c r="AA13" s="12" t="s">
        <v>291</v>
      </c>
      <c r="AB13" s="12" t="s">
        <v>292</v>
      </c>
      <c r="AC13" s="12" t="s">
        <v>293</v>
      </c>
      <c r="AD13" s="12" t="s">
        <v>294</v>
      </c>
      <c r="AE13" s="12" t="s">
        <v>295</v>
      </c>
      <c r="AF13" s="12" t="s">
        <v>533</v>
      </c>
      <c r="AG13" s="12" t="s">
        <v>296</v>
      </c>
      <c r="AH13" s="12" t="s">
        <v>297</v>
      </c>
      <c r="AI13" s="12" t="s">
        <v>535</v>
      </c>
      <c r="AJ13" s="12" t="s">
        <v>50</v>
      </c>
      <c r="AK13" s="12" t="s">
        <v>536</v>
      </c>
      <c r="AL13" s="12" t="s">
        <v>298</v>
      </c>
      <c r="AM13" s="12" t="s">
        <v>299</v>
      </c>
      <c r="AN13" s="12" t="s">
        <v>300</v>
      </c>
      <c r="AO13" s="12" t="s">
        <v>301</v>
      </c>
      <c r="AP13" s="12" t="s">
        <v>58</v>
      </c>
      <c r="AQ13" s="12" t="s">
        <v>420</v>
      </c>
      <c r="AR13" s="12" t="s">
        <v>59</v>
      </c>
      <c r="AS13" s="12" t="s">
        <v>538</v>
      </c>
      <c r="AT13" s="12" t="s">
        <v>539</v>
      </c>
      <c r="AU13" s="12" t="s">
        <v>25</v>
      </c>
      <c r="AV13" s="12" t="s">
        <v>304</v>
      </c>
      <c r="AW13" s="12" t="s">
        <v>305</v>
      </c>
      <c r="AX13" s="12" t="s">
        <v>306</v>
      </c>
      <c r="AY13" s="12" t="s">
        <v>307</v>
      </c>
      <c r="AZ13" s="12" t="s">
        <v>540</v>
      </c>
      <c r="BA13" s="12" t="s">
        <v>41</v>
      </c>
      <c r="BB13" s="12" t="s">
        <v>541</v>
      </c>
      <c r="BC13" s="12" t="s">
        <v>309</v>
      </c>
      <c r="BD13" s="12" t="s">
        <v>542</v>
      </c>
      <c r="BE13" s="12" t="s">
        <v>22</v>
      </c>
      <c r="BF13" s="12" t="s">
        <v>310</v>
      </c>
      <c r="BG13" s="12" t="s">
        <v>44</v>
      </c>
      <c r="BH13" s="12" t="s">
        <v>544</v>
      </c>
      <c r="BI13" s="12" t="s">
        <v>545</v>
      </c>
      <c r="BJ13" s="12" t="s">
        <v>546</v>
      </c>
      <c r="BK13" s="12" t="s">
        <v>142</v>
      </c>
      <c r="BL13" s="12" t="s">
        <v>302</v>
      </c>
      <c r="BM13" s="12" t="s">
        <v>303</v>
      </c>
      <c r="BN13" s="12" t="s">
        <v>137</v>
      </c>
      <c r="BO13" s="12" t="s">
        <v>17</v>
      </c>
      <c r="BP13" s="12" t="s">
        <v>547</v>
      </c>
      <c r="BQ13" s="12" t="s">
        <v>18</v>
      </c>
      <c r="BR13" s="12" t="s">
        <v>548</v>
      </c>
      <c r="BS13" s="12" t="s">
        <v>549</v>
      </c>
      <c r="BT13" s="12" t="s">
        <v>311</v>
      </c>
      <c r="BU13" s="12" t="s">
        <v>312</v>
      </c>
      <c r="BV13" s="12" t="s">
        <v>313</v>
      </c>
      <c r="BW13" s="12" t="s">
        <v>551</v>
      </c>
      <c r="BX13" s="12" t="s">
        <v>552</v>
      </c>
      <c r="BY13" s="12" t="s">
        <v>553</v>
      </c>
      <c r="BZ13" s="12" t="s">
        <v>52</v>
      </c>
      <c r="CA13" s="12" t="s">
        <v>53</v>
      </c>
      <c r="CB13" s="12" t="s">
        <v>327</v>
      </c>
      <c r="CC13" s="12" t="s">
        <v>555</v>
      </c>
      <c r="CD13" s="12" t="s">
        <v>556</v>
      </c>
      <c r="CE13" s="12" t="s">
        <v>557</v>
      </c>
      <c r="CF13" s="12" t="s">
        <v>558</v>
      </c>
      <c r="CG13" s="12" t="s">
        <v>559</v>
      </c>
      <c r="CH13" s="12" t="s">
        <v>560</v>
      </c>
      <c r="CI13" s="12" t="s">
        <v>328</v>
      </c>
      <c r="CJ13" s="12" t="s">
        <v>329</v>
      </c>
      <c r="CK13" s="12" t="s">
        <v>330</v>
      </c>
      <c r="CL13" s="12" t="s">
        <v>331</v>
      </c>
      <c r="CM13" s="12" t="s">
        <v>332</v>
      </c>
      <c r="CN13" s="12" t="s">
        <v>561</v>
      </c>
      <c r="CO13" s="12" t="s">
        <v>562</v>
      </c>
      <c r="CP13" s="12" t="s">
        <v>563</v>
      </c>
      <c r="CQ13" s="12" t="s">
        <v>564</v>
      </c>
      <c r="CR13" s="12" t="s">
        <v>55</v>
      </c>
      <c r="CS13" s="12" t="s">
        <v>565</v>
      </c>
      <c r="CT13" s="12" t="s">
        <v>56</v>
      </c>
      <c r="CU13" s="12" t="s">
        <v>343</v>
      </c>
      <c r="CV13" s="12" t="s">
        <v>344</v>
      </c>
      <c r="CW13" s="12" t="s">
        <v>345</v>
      </c>
      <c r="CX13" s="12" t="s">
        <v>337</v>
      </c>
      <c r="CY13" s="12" t="s">
        <v>338</v>
      </c>
      <c r="CZ13" s="12" t="s">
        <v>339</v>
      </c>
      <c r="DA13" s="12" t="s">
        <v>340</v>
      </c>
      <c r="DB13" s="12" t="s">
        <v>341</v>
      </c>
      <c r="DC13" s="12" t="s">
        <v>342</v>
      </c>
      <c r="DD13" s="12" t="s">
        <v>346</v>
      </c>
      <c r="DE13" s="12" t="s">
        <v>567</v>
      </c>
      <c r="DF13" s="12" t="s">
        <v>568</v>
      </c>
      <c r="DG13" s="12" t="s">
        <v>350</v>
      </c>
      <c r="DH13" s="12" t="s">
        <v>351</v>
      </c>
      <c r="DI13" s="12" t="s">
        <v>570</v>
      </c>
      <c r="DJ13" s="12" t="s">
        <v>571</v>
      </c>
      <c r="DK13" s="12" t="s">
        <v>347</v>
      </c>
      <c r="DL13" s="12" t="s">
        <v>572</v>
      </c>
      <c r="DM13" s="12" t="s">
        <v>348</v>
      </c>
      <c r="DN13" s="12" t="s">
        <v>574</v>
      </c>
      <c r="DO13" s="12" t="s">
        <v>575</v>
      </c>
      <c r="DP13" s="12" t="s">
        <v>349</v>
      </c>
      <c r="DQ13" s="12" t="s">
        <v>576</v>
      </c>
      <c r="DR13" s="12" t="s">
        <v>577</v>
      </c>
      <c r="DS13" s="12" t="s">
        <v>578</v>
      </c>
      <c r="DT13" s="12" t="s">
        <v>579</v>
      </c>
      <c r="DU13" s="12" t="s">
        <v>580</v>
      </c>
      <c r="DV13" s="12" t="s">
        <v>582</v>
      </c>
      <c r="DW13" s="12" t="s">
        <v>583</v>
      </c>
      <c r="DX13" s="12" t="s">
        <v>629</v>
      </c>
      <c r="DY13" s="12" t="s">
        <v>584</v>
      </c>
      <c r="DZ13" s="12" t="s">
        <v>630</v>
      </c>
      <c r="EA13" s="12" t="s">
        <v>585</v>
      </c>
      <c r="EB13" s="12" t="s">
        <v>352</v>
      </c>
      <c r="EC13" s="12" t="s">
        <v>353</v>
      </c>
      <c r="ED13" s="12" t="s">
        <v>586</v>
      </c>
      <c r="EE13" s="12" t="s">
        <v>192</v>
      </c>
      <c r="EF13" s="12" t="s">
        <v>354</v>
      </c>
      <c r="EG13" s="12" t="s">
        <v>587</v>
      </c>
      <c r="EH13" s="12" t="s">
        <v>355</v>
      </c>
      <c r="EI13" s="12" t="s">
        <v>356</v>
      </c>
      <c r="EJ13" s="12" t="s">
        <v>588</v>
      </c>
      <c r="EK13" s="12" t="s">
        <v>589</v>
      </c>
      <c r="EL13" s="12" t="s">
        <v>590</v>
      </c>
      <c r="EM13" s="12" t="s">
        <v>591</v>
      </c>
      <c r="EN13" s="12" t="s">
        <v>357</v>
      </c>
      <c r="EO13" s="12" t="s">
        <v>358</v>
      </c>
      <c r="EP13" s="12" t="s">
        <v>593</v>
      </c>
      <c r="EQ13" s="12" t="s">
        <v>359</v>
      </c>
      <c r="ER13" s="12" t="s">
        <v>360</v>
      </c>
      <c r="ES13" s="12" t="s">
        <v>594</v>
      </c>
      <c r="ET13" s="12" t="s">
        <v>595</v>
      </c>
      <c r="EU13" s="12" t="s">
        <v>596</v>
      </c>
      <c r="EV13" s="12" t="s">
        <v>597</v>
      </c>
      <c r="EW13" s="12" t="s">
        <v>599</v>
      </c>
      <c r="EX13" s="12" t="s">
        <v>600</v>
      </c>
      <c r="EY13" s="12" t="s">
        <v>601</v>
      </c>
      <c r="EZ13" s="12" t="s">
        <v>58</v>
      </c>
      <c r="FA13" s="12" t="s">
        <v>60</v>
      </c>
      <c r="FB13" s="12" t="s">
        <v>59</v>
      </c>
      <c r="FC13" s="12" t="s">
        <v>364</v>
      </c>
      <c r="FD13" s="12" t="s">
        <v>365</v>
      </c>
      <c r="FE13" s="12" t="s">
        <v>602</v>
      </c>
      <c r="FF13" s="12" t="s">
        <v>361</v>
      </c>
      <c r="FG13" s="12" t="s">
        <v>362</v>
      </c>
      <c r="FH13" s="12" t="s">
        <v>363</v>
      </c>
      <c r="FI13" s="12" t="s">
        <v>604</v>
      </c>
      <c r="FJ13" s="12" t="s">
        <v>605</v>
      </c>
      <c r="FK13" s="12" t="s">
        <v>606</v>
      </c>
      <c r="FL13" s="12" t="s">
        <v>366</v>
      </c>
      <c r="FM13" s="12" t="s">
        <v>367</v>
      </c>
      <c r="FN13" s="12" t="s">
        <v>368</v>
      </c>
      <c r="FO13" s="12" t="s">
        <v>608</v>
      </c>
      <c r="FP13" s="12" t="s">
        <v>609</v>
      </c>
      <c r="FQ13" s="12" t="s">
        <v>610</v>
      </c>
      <c r="FR13" s="12" t="s">
        <v>369</v>
      </c>
      <c r="FS13" s="12" t="s">
        <v>370</v>
      </c>
      <c r="FT13" s="12" t="s">
        <v>371</v>
      </c>
      <c r="FU13" s="12" t="s">
        <v>372</v>
      </c>
      <c r="FV13" s="12" t="s">
        <v>153</v>
      </c>
      <c r="FW13" s="12" t="s">
        <v>373</v>
      </c>
      <c r="FX13" s="12" t="s">
        <v>374</v>
      </c>
      <c r="FY13" s="12" t="s">
        <v>611</v>
      </c>
      <c r="FZ13" s="12" t="s">
        <v>612</v>
      </c>
      <c r="GA13" s="12" t="s">
        <v>395</v>
      </c>
      <c r="GB13" s="12" t="s">
        <v>396</v>
      </c>
      <c r="GC13" s="12" t="s">
        <v>397</v>
      </c>
      <c r="GD13" s="12" t="s">
        <v>614</v>
      </c>
      <c r="GE13" s="12" t="s">
        <v>615</v>
      </c>
      <c r="GF13" s="12" t="s">
        <v>616</v>
      </c>
      <c r="GG13" s="12" t="s">
        <v>400</v>
      </c>
      <c r="GH13" s="12" t="s">
        <v>617</v>
      </c>
      <c r="GI13" s="12" t="s">
        <v>618</v>
      </c>
      <c r="GJ13" s="12" t="s">
        <v>620</v>
      </c>
      <c r="GK13" s="12" t="s">
        <v>621</v>
      </c>
      <c r="GL13" s="12" t="s">
        <v>622</v>
      </c>
      <c r="GM13" s="12" t="s">
        <v>401</v>
      </c>
      <c r="GN13" s="12" t="s">
        <v>402</v>
      </c>
      <c r="GO13" s="12" t="s">
        <v>403</v>
      </c>
      <c r="GP13" s="12" t="s">
        <v>624</v>
      </c>
      <c r="GQ13" s="12" t="s">
        <v>625</v>
      </c>
      <c r="GR13" s="12" t="s">
        <v>626</v>
      </c>
    </row>
    <row r="14" spans="1:254" ht="15.6" x14ac:dyDescent="0.3">
      <c r="A14" s="14">
        <v>1</v>
      </c>
      <c r="B14" s="29" t="s">
        <v>685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/>
      <c r="AB14" s="3">
        <v>1</v>
      </c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/>
      <c r="AQ14" s="3">
        <v>1</v>
      </c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/>
      <c r="BF14" s="3">
        <v>1</v>
      </c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>
        <v>1</v>
      </c>
      <c r="EF14" s="3"/>
      <c r="EG14" s="3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/>
      <c r="ER14" s="3">
        <v>1</v>
      </c>
      <c r="ES14" s="3"/>
      <c r="ET14" s="3">
        <v>1</v>
      </c>
      <c r="EU14" s="3"/>
      <c r="EV14" s="3"/>
      <c r="EW14" s="3">
        <v>1</v>
      </c>
      <c r="EX14" s="3"/>
      <c r="EY14" s="3"/>
      <c r="EZ14" s="3"/>
      <c r="FA14" s="3">
        <v>1</v>
      </c>
      <c r="FB14" s="3"/>
      <c r="FC14" s="3">
        <v>1</v>
      </c>
      <c r="FD14" s="3"/>
      <c r="FE14" s="3"/>
      <c r="FF14" s="3">
        <v>1</v>
      </c>
      <c r="FG14" s="3"/>
      <c r="FH14" s="3"/>
      <c r="FI14" s="3"/>
      <c r="FJ14" s="3">
        <v>1</v>
      </c>
      <c r="FK14" s="3"/>
      <c r="FL14" s="3">
        <v>1</v>
      </c>
      <c r="FM14" s="3"/>
      <c r="FN14" s="3"/>
      <c r="FO14" s="3"/>
      <c r="FP14" s="3">
        <v>1</v>
      </c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/>
      <c r="GE14" s="3">
        <v>1</v>
      </c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/>
      <c r="GQ14" s="3">
        <v>1</v>
      </c>
      <c r="GR14" s="3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1">
        <v>2</v>
      </c>
      <c r="B15" s="26" t="s">
        <v>686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/>
      <c r="CD15" s="3">
        <v>1</v>
      </c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/>
      <c r="DW15" s="3"/>
      <c r="DX15" s="3">
        <v>1</v>
      </c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/>
      <c r="EO15" s="3">
        <v>1</v>
      </c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>
        <v>1</v>
      </c>
      <c r="FA15" s="3"/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3"/>
      <c r="FM15" s="3">
        <v>1</v>
      </c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6" x14ac:dyDescent="0.3">
      <c r="A16" s="1">
        <v>3</v>
      </c>
      <c r="B16" s="26" t="s">
        <v>687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6" x14ac:dyDescent="0.3">
      <c r="A17" s="1">
        <v>4</v>
      </c>
      <c r="B17" s="26" t="s">
        <v>688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/>
      <c r="DB17" s="3">
        <v>1</v>
      </c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/>
      <c r="FY17" s="3">
        <v>1</v>
      </c>
      <c r="FZ17" s="3"/>
      <c r="GA17" s="3"/>
      <c r="GB17" s="3">
        <v>1</v>
      </c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6" x14ac:dyDescent="0.3">
      <c r="A18" s="1">
        <v>5</v>
      </c>
      <c r="B18" s="26" t="s">
        <v>689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/>
      <c r="AB18" s="3"/>
      <c r="AC18" s="3">
        <v>1</v>
      </c>
      <c r="AD18" s="3">
        <v>1</v>
      </c>
      <c r="AE18" s="3"/>
      <c r="AF18" s="3"/>
      <c r="AG18" s="3"/>
      <c r="AH18" s="3">
        <v>1</v>
      </c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/>
      <c r="AZ18" s="3">
        <v>1</v>
      </c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/>
      <c r="CV18" s="3"/>
      <c r="CW18" s="3">
        <v>1</v>
      </c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/>
      <c r="GQ18" s="3"/>
      <c r="GR18" s="3">
        <v>1</v>
      </c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6" x14ac:dyDescent="0.3">
      <c r="A19" s="1">
        <v>6</v>
      </c>
      <c r="B19" s="26" t="s">
        <v>690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/>
      <c r="AW19" s="3">
        <v>1</v>
      </c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/>
      <c r="BL19" s="3">
        <v>1</v>
      </c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/>
      <c r="DE19" s="3"/>
      <c r="DF19" s="3">
        <v>1</v>
      </c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/>
      <c r="DZ19" s="3"/>
      <c r="EA19" s="3">
        <v>1</v>
      </c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/>
      <c r="FA19" s="3">
        <v>1</v>
      </c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/>
      <c r="FP19" s="3">
        <v>1</v>
      </c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6" x14ac:dyDescent="0.3">
      <c r="A20" s="1">
        <v>7</v>
      </c>
      <c r="B20" s="26" t="s">
        <v>691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/>
      <c r="AK20" s="3">
        <v>1</v>
      </c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/>
      <c r="AZ20" s="3"/>
      <c r="BA20" s="3">
        <v>1</v>
      </c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>
        <v>1</v>
      </c>
      <c r="CM20" s="3"/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/>
      <c r="FA20" s="3"/>
      <c r="FB20" s="3">
        <v>1</v>
      </c>
      <c r="FC20" s="3">
        <v>1</v>
      </c>
      <c r="FD20" s="3"/>
      <c r="FE20" s="3"/>
      <c r="FF20" s="3">
        <v>1</v>
      </c>
      <c r="FG20" s="3"/>
      <c r="FH20" s="3"/>
      <c r="FI20" s="3"/>
      <c r="FJ20" s="3"/>
      <c r="FK20" s="3">
        <v>1</v>
      </c>
      <c r="FL20" s="3">
        <v>1</v>
      </c>
      <c r="FM20" s="3"/>
      <c r="FN20" s="3"/>
      <c r="FO20" s="3"/>
      <c r="FP20" s="3"/>
      <c r="FQ20" s="3">
        <v>1</v>
      </c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3">
      <c r="A21" s="24">
        <v>8</v>
      </c>
      <c r="B21" s="26" t="s">
        <v>692</v>
      </c>
      <c r="C21" s="3"/>
      <c r="D21" s="3">
        <v>1</v>
      </c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/>
      <c r="AB21" s="3">
        <v>1</v>
      </c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/>
      <c r="AN21" s="3"/>
      <c r="AO21" s="3">
        <v>1</v>
      </c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/>
      <c r="BD21" s="3">
        <v>1</v>
      </c>
      <c r="BE21" s="3"/>
      <c r="BF21" s="3">
        <v>1</v>
      </c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>
        <v>1</v>
      </c>
      <c r="CH21" s="3"/>
      <c r="CI21" s="3">
        <v>1</v>
      </c>
      <c r="CJ21" s="3"/>
      <c r="CK21" s="3"/>
      <c r="CL21" s="3">
        <v>1</v>
      </c>
      <c r="CM21" s="3"/>
      <c r="CN21" s="3"/>
      <c r="CO21" s="3"/>
      <c r="CP21" s="3">
        <v>1</v>
      </c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/>
      <c r="DE21" s="3">
        <v>1</v>
      </c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/>
      <c r="EF21" s="3"/>
      <c r="EG21" s="3">
        <v>1</v>
      </c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/>
      <c r="FG21" s="3"/>
      <c r="FH21" s="3">
        <v>1</v>
      </c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3">
      <c r="A22" s="24">
        <v>9</v>
      </c>
      <c r="B22" s="26" t="s">
        <v>693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/>
      <c r="AI22" s="3">
        <v>1</v>
      </c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/>
      <c r="BL22" s="3">
        <v>1</v>
      </c>
      <c r="BM22" s="3"/>
      <c r="BN22" s="3"/>
      <c r="BO22" s="3"/>
      <c r="BP22" s="3">
        <v>1</v>
      </c>
      <c r="BQ22" s="3">
        <v>1</v>
      </c>
      <c r="BR22" s="3"/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/>
      <c r="CG22" s="3">
        <v>1</v>
      </c>
      <c r="CH22" s="3"/>
      <c r="CI22" s="3">
        <v>1</v>
      </c>
      <c r="CJ22" s="3"/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x14ac:dyDescent="0.3">
      <c r="A23" s="24">
        <v>10</v>
      </c>
      <c r="B23" s="26" t="s">
        <v>694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/>
      <c r="AN23" s="3">
        <v>1</v>
      </c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>
        <v>1</v>
      </c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/>
      <c r="BV23" s="3">
        <v>1</v>
      </c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/>
      <c r="DH23" s="3"/>
      <c r="DI23" s="3">
        <v>1</v>
      </c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/>
      <c r="EU23" s="3"/>
      <c r="EV23" s="3">
        <v>1</v>
      </c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/>
      <c r="FV23" s="3"/>
      <c r="FW23" s="3">
        <v>1</v>
      </c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ht="15.6" x14ac:dyDescent="0.3">
      <c r="A24" s="24">
        <v>11</v>
      </c>
      <c r="B24" s="26" t="s">
        <v>695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/>
      <c r="BR24" s="3">
        <v>1</v>
      </c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/>
      <c r="CM24" s="3"/>
      <c r="CN24" s="3">
        <v>1</v>
      </c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/>
      <c r="EC24" s="3"/>
      <c r="ED24" s="3">
        <v>1</v>
      </c>
      <c r="EE24" s="3">
        <v>1</v>
      </c>
      <c r="EF24" s="3"/>
      <c r="EG24" s="3"/>
      <c r="EH24" s="3"/>
      <c r="EI24" s="3"/>
      <c r="EJ24" s="3">
        <v>1</v>
      </c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/>
      <c r="FG24" s="3">
        <v>1</v>
      </c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6" x14ac:dyDescent="0.3">
      <c r="A25" s="24">
        <v>12</v>
      </c>
      <c r="B25" s="26" t="s">
        <v>696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/>
      <c r="BC25" s="3">
        <v>1</v>
      </c>
      <c r="BD25" s="3"/>
      <c r="BE25" s="3"/>
      <c r="BF25" s="3"/>
      <c r="BG25" s="3">
        <v>1</v>
      </c>
      <c r="BH25" s="3">
        <v>1</v>
      </c>
      <c r="BI25" s="3"/>
      <c r="BJ25" s="3"/>
      <c r="BK25" s="3">
        <v>1</v>
      </c>
      <c r="BL25" s="3"/>
      <c r="BM25" s="3"/>
      <c r="BN25" s="3"/>
      <c r="BO25" s="3">
        <v>1</v>
      </c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/>
      <c r="CY25" s="3"/>
      <c r="CZ25" s="3">
        <v>1</v>
      </c>
      <c r="DA25" s="3">
        <v>1</v>
      </c>
      <c r="DB25" s="3"/>
      <c r="DC25" s="3"/>
      <c r="DD25" s="3"/>
      <c r="DE25" s="3">
        <v>1</v>
      </c>
      <c r="DF25" s="3"/>
      <c r="DG25" s="3">
        <v>1</v>
      </c>
      <c r="DH25" s="3"/>
      <c r="DI25" s="3"/>
      <c r="DJ25" s="3">
        <v>1</v>
      </c>
      <c r="DK25" s="3"/>
      <c r="DL25" s="3"/>
      <c r="DM25" s="3"/>
      <c r="DN25" s="3"/>
      <c r="DO25" s="3">
        <v>1</v>
      </c>
      <c r="DP25" s="3">
        <v>1</v>
      </c>
      <c r="DQ25" s="3"/>
      <c r="DR25" s="3"/>
      <c r="DS25" s="3"/>
      <c r="DT25" s="3">
        <v>1</v>
      </c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/>
      <c r="ER25" s="3">
        <v>1</v>
      </c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/>
      <c r="FV25" s="3">
        <v>1</v>
      </c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/>
      <c r="GK25" s="3"/>
      <c r="GL25" s="3">
        <v>1</v>
      </c>
      <c r="GM25" s="3">
        <v>1</v>
      </c>
      <c r="GN25" s="3"/>
      <c r="GO25" s="3"/>
      <c r="GP25" s="3">
        <v>1</v>
      </c>
      <c r="GQ25" s="3"/>
      <c r="GR25" s="3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6" x14ac:dyDescent="0.3">
      <c r="A26" s="24">
        <v>13</v>
      </c>
      <c r="B26" s="26" t="s">
        <v>697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/>
      <c r="Y26" s="3"/>
      <c r="Z26" s="3">
        <v>1</v>
      </c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/>
      <c r="AT26" s="3"/>
      <c r="AU26" s="3">
        <v>1</v>
      </c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/>
      <c r="BL26" s="3"/>
      <c r="BM26" s="3">
        <v>1</v>
      </c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/>
      <c r="FD26" s="3"/>
      <c r="FE26" s="3">
        <v>1</v>
      </c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/>
      <c r="FS26" s="3"/>
      <c r="FT26" s="3">
        <v>1</v>
      </c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/>
      <c r="GN26" s="3">
        <v>1</v>
      </c>
      <c r="GO26" s="3"/>
      <c r="GP26" s="3">
        <v>1</v>
      </c>
      <c r="GQ26" s="3"/>
      <c r="GR26" s="3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6" x14ac:dyDescent="0.3">
      <c r="A27" s="24">
        <v>14</v>
      </c>
      <c r="B27" s="26" t="s">
        <v>698</v>
      </c>
      <c r="C27" s="3">
        <v>1</v>
      </c>
      <c r="D27" s="3"/>
      <c r="E27" s="3"/>
      <c r="F27" s="3">
        <v>1</v>
      </c>
      <c r="G27" s="3"/>
      <c r="H27" s="3"/>
      <c r="I27" s="3"/>
      <c r="J27" s="3">
        <v>1</v>
      </c>
      <c r="K27" s="3"/>
      <c r="L27" s="3">
        <v>1</v>
      </c>
      <c r="M27" s="3"/>
      <c r="N27" s="3"/>
      <c r="O27" s="3"/>
      <c r="P27" s="3">
        <v>1</v>
      </c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/>
      <c r="AE27" s="3">
        <v>1</v>
      </c>
      <c r="AF27" s="3"/>
      <c r="AG27" s="3">
        <v>1</v>
      </c>
      <c r="AH27" s="3"/>
      <c r="AI27" s="3"/>
      <c r="AJ27" s="3">
        <v>1</v>
      </c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/>
      <c r="CS27" s="3"/>
      <c r="CT27" s="3">
        <v>1</v>
      </c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/>
      <c r="EL27" s="3"/>
      <c r="EM27" s="3">
        <v>1</v>
      </c>
      <c r="EN27" s="3"/>
      <c r="EO27" s="3"/>
      <c r="EP27" s="3">
        <v>1</v>
      </c>
      <c r="EQ27" s="3">
        <v>1</v>
      </c>
      <c r="ER27" s="3"/>
      <c r="ES27" s="3"/>
      <c r="ET27" s="3">
        <v>1</v>
      </c>
      <c r="EU27" s="3"/>
      <c r="EV27" s="3"/>
      <c r="EW27" s="3"/>
      <c r="EX27" s="3"/>
      <c r="EY27" s="3">
        <v>1</v>
      </c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  <c r="FL27" s="3"/>
      <c r="FM27" s="3"/>
      <c r="FN27" s="3">
        <v>1</v>
      </c>
      <c r="FO27" s="3">
        <v>1</v>
      </c>
      <c r="FP27" s="3"/>
      <c r="FQ27" s="3"/>
      <c r="FR27" s="3"/>
      <c r="FS27" s="3">
        <v>1</v>
      </c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/>
      <c r="GH27" s="3">
        <v>1</v>
      </c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6" x14ac:dyDescent="0.3">
      <c r="A28" s="24">
        <v>15</v>
      </c>
      <c r="B28" s="26" t="s">
        <v>699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/>
      <c r="EO28" s="3">
        <v>1</v>
      </c>
      <c r="EP28" s="3"/>
      <c r="EQ28" s="3"/>
      <c r="ER28" s="3"/>
      <c r="ES28" s="3">
        <v>1</v>
      </c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/>
      <c r="GK28" s="3">
        <v>1</v>
      </c>
      <c r="GL28" s="3"/>
      <c r="GM28" s="3">
        <v>1</v>
      </c>
      <c r="GN28" s="3"/>
      <c r="GO28" s="3"/>
      <c r="GP28" s="3">
        <v>1</v>
      </c>
      <c r="GQ28" s="3"/>
      <c r="GR28" s="3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6" x14ac:dyDescent="0.3">
      <c r="A29" s="24">
        <v>16</v>
      </c>
      <c r="B29" s="26" t="s">
        <v>700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/>
      <c r="V29" s="3">
        <v>1</v>
      </c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/>
      <c r="BI29" s="3"/>
      <c r="BJ29" s="3">
        <v>1</v>
      </c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/>
      <c r="BU29" s="3">
        <v>1</v>
      </c>
      <c r="BV29" s="3"/>
      <c r="BW29" s="3">
        <v>1</v>
      </c>
      <c r="BX29" s="3"/>
      <c r="BY29" s="3"/>
      <c r="BZ29" s="3"/>
      <c r="CA29" s="3">
        <v>1</v>
      </c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/>
      <c r="DH29" s="3">
        <v>1</v>
      </c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/>
      <c r="DR29" s="3">
        <v>1</v>
      </c>
      <c r="DS29" s="3">
        <v>1</v>
      </c>
      <c r="DT29" s="3"/>
      <c r="DU29" s="3"/>
      <c r="DV29" s="3"/>
      <c r="DW29" s="3">
        <v>1</v>
      </c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/>
      <c r="FD29" s="3">
        <v>1</v>
      </c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/>
      <c r="FZ29" s="3">
        <v>1</v>
      </c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6" x14ac:dyDescent="0.3">
      <c r="A30" s="24">
        <v>17</v>
      </c>
      <c r="B30" s="26" t="s">
        <v>701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/>
      <c r="BC30" s="3">
        <v>1</v>
      </c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/>
      <c r="BO30" s="3">
        <v>1</v>
      </c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6" x14ac:dyDescent="0.3">
      <c r="A31" s="24">
        <v>18</v>
      </c>
      <c r="B31" s="27" t="s">
        <v>702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/>
      <c r="AB31" s="3">
        <v>1</v>
      </c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/>
      <c r="CY31" s="3">
        <v>1</v>
      </c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/>
      <c r="GB31" s="3"/>
      <c r="GC31" s="3">
        <v>1</v>
      </c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6" x14ac:dyDescent="0.3">
      <c r="A32" s="24">
        <v>19</v>
      </c>
      <c r="B32" s="26" t="s">
        <v>703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>
        <v>1</v>
      </c>
      <c r="AN32" s="3"/>
      <c r="AO32" s="3"/>
      <c r="AP32" s="3"/>
      <c r="AQ32" s="3"/>
      <c r="AR32" s="3">
        <v>1</v>
      </c>
      <c r="AS32" s="3">
        <v>1</v>
      </c>
      <c r="AT32" s="3"/>
      <c r="AU32" s="3"/>
      <c r="AV32" s="3"/>
      <c r="AW32" s="3">
        <v>1</v>
      </c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/>
      <c r="BR32" s="3">
        <v>1</v>
      </c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/>
      <c r="CM32" s="3">
        <v>1</v>
      </c>
      <c r="CN32" s="3"/>
      <c r="CO32" s="3"/>
      <c r="CP32" s="3"/>
      <c r="CQ32" s="3">
        <v>1</v>
      </c>
      <c r="CR32" s="3">
        <v>1</v>
      </c>
      <c r="CS32" s="3"/>
      <c r="CT32" s="3"/>
      <c r="CU32" s="3"/>
      <c r="CV32" s="3">
        <v>1</v>
      </c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/>
      <c r="EL32" s="3">
        <v>1</v>
      </c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6" x14ac:dyDescent="0.3">
      <c r="A33" s="24">
        <v>20</v>
      </c>
      <c r="B33" s="26" t="s">
        <v>704</v>
      </c>
      <c r="C33" s="3">
        <v>1</v>
      </c>
      <c r="D33" s="3"/>
      <c r="E33" s="3"/>
      <c r="F33" s="3"/>
      <c r="G33" s="3">
        <v>1</v>
      </c>
      <c r="H33" s="3"/>
      <c r="I33" s="3">
        <v>1</v>
      </c>
      <c r="J33" s="3"/>
      <c r="K33" s="3"/>
      <c r="L33" s="3"/>
      <c r="M33" s="3">
        <v>1</v>
      </c>
      <c r="N33" s="3"/>
      <c r="O33" s="3">
        <v>1</v>
      </c>
      <c r="P33" s="3"/>
      <c r="Q33" s="3"/>
      <c r="R33" s="3">
        <v>1</v>
      </c>
      <c r="S33" s="3"/>
      <c r="T33" s="3"/>
      <c r="U33" s="3"/>
      <c r="V33" s="3"/>
      <c r="W33" s="3">
        <v>1</v>
      </c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>
        <v>1</v>
      </c>
      <c r="AH33" s="3"/>
      <c r="AI33" s="3"/>
      <c r="AJ33" s="3">
        <v>1</v>
      </c>
      <c r="AK33" s="3"/>
      <c r="AL33" s="3"/>
      <c r="AM33" s="3"/>
      <c r="AN33" s="3">
        <v>1</v>
      </c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/>
      <c r="BI33" s="3">
        <v>1</v>
      </c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/>
      <c r="DB33" s="3"/>
      <c r="DC33" s="3">
        <v>1</v>
      </c>
      <c r="DD33" s="3">
        <v>1</v>
      </c>
      <c r="DE33" s="3"/>
      <c r="DF33" s="3"/>
      <c r="DG33" s="3"/>
      <c r="DH33" s="3">
        <v>1</v>
      </c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/>
      <c r="DW33" s="3">
        <v>1</v>
      </c>
      <c r="DX33" s="3"/>
      <c r="DY33" s="3"/>
      <c r="DZ33" s="3">
        <v>1</v>
      </c>
      <c r="EA33" s="3"/>
      <c r="EB33" s="3">
        <v>1</v>
      </c>
      <c r="EC33" s="3"/>
      <c r="ED33" s="3"/>
      <c r="EE33" s="3">
        <v>1</v>
      </c>
      <c r="EF33" s="3"/>
      <c r="EG33" s="3"/>
      <c r="EH33" s="3"/>
      <c r="EI33" s="3">
        <v>1</v>
      </c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/>
      <c r="GE33" s="3"/>
      <c r="GF33" s="3">
        <v>1</v>
      </c>
      <c r="GG33" s="3"/>
      <c r="GH33" s="3"/>
      <c r="GI33" s="3">
        <v>1</v>
      </c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6" x14ac:dyDescent="0.3">
      <c r="A34" s="24">
        <v>21</v>
      </c>
      <c r="B34" s="26" t="s">
        <v>705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/>
      <c r="AH34" s="3">
        <v>1</v>
      </c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/>
      <c r="BU34" s="3">
        <v>1</v>
      </c>
      <c r="BV34" s="3"/>
      <c r="BW34" s="3"/>
      <c r="BX34" s="3">
        <v>1</v>
      </c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>
        <v>1</v>
      </c>
      <c r="CM34" s="3"/>
      <c r="CN34" s="3"/>
      <c r="CO34" s="3">
        <v>1</v>
      </c>
      <c r="CP34" s="3"/>
      <c r="CQ34" s="3"/>
      <c r="CR34" s="3"/>
      <c r="CS34" s="3">
        <v>1</v>
      </c>
      <c r="CT34" s="3"/>
      <c r="CU34" s="3">
        <v>1</v>
      </c>
      <c r="CV34" s="3"/>
      <c r="CW34" s="3"/>
      <c r="CX34" s="3"/>
      <c r="CY34" s="3">
        <v>1</v>
      </c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/>
      <c r="DN34" s="3">
        <v>1</v>
      </c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/>
      <c r="EF34" s="3">
        <v>1</v>
      </c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/>
      <c r="EX34" s="3">
        <v>1</v>
      </c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/>
      <c r="FM34" s="3">
        <v>1</v>
      </c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/>
      <c r="FY34" s="3">
        <v>1</v>
      </c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6" x14ac:dyDescent="0.3">
      <c r="A35" s="24">
        <v>22</v>
      </c>
      <c r="B35" s="26" t="s">
        <v>706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/>
      <c r="Y35" s="3">
        <v>1</v>
      </c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/>
      <c r="AZ35" s="3">
        <v>1</v>
      </c>
      <c r="BA35" s="3"/>
      <c r="BB35" s="3">
        <v>1</v>
      </c>
      <c r="BC35" s="3"/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/>
      <c r="BO35" s="3">
        <v>1</v>
      </c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/>
      <c r="CD35" s="3">
        <v>1</v>
      </c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/>
      <c r="DT35" s="3"/>
      <c r="DU35" s="3">
        <v>1</v>
      </c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/>
      <c r="GN35" s="3"/>
      <c r="GO35" s="3">
        <v>1</v>
      </c>
      <c r="GP35" s="3">
        <v>1</v>
      </c>
      <c r="GQ35" s="3"/>
      <c r="GR35" s="3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3">
      <c r="A36" s="24">
        <v>23</v>
      </c>
      <c r="B36" s="26" t="s">
        <v>707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/>
      <c r="S36" s="3">
        <v>1</v>
      </c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/>
      <c r="AK36" s="3">
        <v>1</v>
      </c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/>
      <c r="AW36" s="3"/>
      <c r="AX36" s="3">
        <v>1</v>
      </c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/>
      <c r="DK36" s="3">
        <v>1</v>
      </c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/>
      <c r="DZ36" s="3">
        <v>1</v>
      </c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3">
      <c r="A37" s="24">
        <v>24</v>
      </c>
      <c r="B37" s="26" t="s">
        <v>708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/>
      <c r="AE37" s="3"/>
      <c r="AF37" s="3">
        <v>1</v>
      </c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/>
      <c r="BL37" s="3">
        <v>1</v>
      </c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/>
      <c r="CM37" s="3">
        <v>1</v>
      </c>
      <c r="CN37" s="3"/>
      <c r="CO37" s="3">
        <v>1</v>
      </c>
      <c r="CP37" s="3"/>
      <c r="CQ37" s="3"/>
      <c r="CR37" s="3">
        <v>1</v>
      </c>
      <c r="CS37" s="3"/>
      <c r="CT37" s="3"/>
      <c r="CU37" s="3"/>
      <c r="CV37" s="3">
        <v>1</v>
      </c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x14ac:dyDescent="0.3">
      <c r="A38" s="24">
        <v>25</v>
      </c>
      <c r="B38" s="26" t="s">
        <v>709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/>
      <c r="AK38" s="3"/>
      <c r="AL38" s="3">
        <v>1</v>
      </c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/>
      <c r="BR38" s="3"/>
      <c r="BS38" s="3">
        <v>1</v>
      </c>
      <c r="BT38" s="3">
        <v>1</v>
      </c>
      <c r="BU38" s="3"/>
      <c r="BV38" s="3"/>
      <c r="BW38" s="3">
        <v>1</v>
      </c>
      <c r="BX38" s="3"/>
      <c r="BY38" s="3"/>
      <c r="BZ38" s="3"/>
      <c r="CA38" s="3">
        <v>1</v>
      </c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 x14ac:dyDescent="0.3">
      <c r="A39" s="33" t="s">
        <v>66</v>
      </c>
      <c r="B39" s="34"/>
      <c r="C39" s="24">
        <f>SUM(C14:C38)</f>
        <v>24</v>
      </c>
      <c r="D39" s="24">
        <f t="shared" ref="D39:AL39" si="0">SUM(D14:D38)</f>
        <v>1</v>
      </c>
      <c r="E39" s="24">
        <f t="shared" si="0"/>
        <v>0</v>
      </c>
      <c r="F39" s="24">
        <f t="shared" si="0"/>
        <v>24</v>
      </c>
      <c r="G39" s="24">
        <f t="shared" si="0"/>
        <v>1</v>
      </c>
      <c r="H39" s="24">
        <f t="shared" si="0"/>
        <v>0</v>
      </c>
      <c r="I39" s="24">
        <f t="shared" si="0"/>
        <v>24</v>
      </c>
      <c r="J39" s="24">
        <f t="shared" si="0"/>
        <v>1</v>
      </c>
      <c r="K39" s="24">
        <f t="shared" si="0"/>
        <v>0</v>
      </c>
      <c r="L39" s="24">
        <f t="shared" si="0"/>
        <v>24</v>
      </c>
      <c r="M39" s="24">
        <f t="shared" si="0"/>
        <v>1</v>
      </c>
      <c r="N39" s="24">
        <f t="shared" si="0"/>
        <v>0</v>
      </c>
      <c r="O39" s="24">
        <f t="shared" si="0"/>
        <v>24</v>
      </c>
      <c r="P39" s="24">
        <f t="shared" si="0"/>
        <v>1</v>
      </c>
      <c r="Q39" s="24">
        <f t="shared" si="0"/>
        <v>0</v>
      </c>
      <c r="R39" s="24">
        <f t="shared" si="0"/>
        <v>24</v>
      </c>
      <c r="S39" s="24">
        <f t="shared" si="0"/>
        <v>1</v>
      </c>
      <c r="T39" s="24">
        <f t="shared" si="0"/>
        <v>0</v>
      </c>
      <c r="U39" s="24">
        <f t="shared" si="0"/>
        <v>21</v>
      </c>
      <c r="V39" s="24">
        <f t="shared" si="0"/>
        <v>3</v>
      </c>
      <c r="W39" s="24">
        <f t="shared" si="0"/>
        <v>1</v>
      </c>
      <c r="X39" s="24">
        <f t="shared" si="0"/>
        <v>21</v>
      </c>
      <c r="Y39" s="24">
        <f t="shared" si="0"/>
        <v>3</v>
      </c>
      <c r="Z39" s="24">
        <f t="shared" si="0"/>
        <v>1</v>
      </c>
      <c r="AA39" s="24">
        <f t="shared" si="0"/>
        <v>21</v>
      </c>
      <c r="AB39" s="24">
        <f t="shared" si="0"/>
        <v>3</v>
      </c>
      <c r="AC39" s="24">
        <f t="shared" si="0"/>
        <v>1</v>
      </c>
      <c r="AD39" s="24">
        <f t="shared" si="0"/>
        <v>21</v>
      </c>
      <c r="AE39" s="24">
        <f t="shared" si="0"/>
        <v>3</v>
      </c>
      <c r="AF39" s="24">
        <f t="shared" si="0"/>
        <v>1</v>
      </c>
      <c r="AG39" s="24">
        <f t="shared" si="0"/>
        <v>21</v>
      </c>
      <c r="AH39" s="24">
        <f t="shared" si="0"/>
        <v>3</v>
      </c>
      <c r="AI39" s="24">
        <f t="shared" si="0"/>
        <v>1</v>
      </c>
      <c r="AJ39" s="24">
        <f t="shared" si="0"/>
        <v>21</v>
      </c>
      <c r="AK39" s="24">
        <f t="shared" si="0"/>
        <v>3</v>
      </c>
      <c r="AL39" s="24">
        <f t="shared" si="0"/>
        <v>1</v>
      </c>
      <c r="AM39" s="24">
        <f>SUM(AM14:AM38)</f>
        <v>21</v>
      </c>
      <c r="AN39" s="24">
        <f t="shared" ref="AN39:BM39" si="1">SUM(AN14:AN38)</f>
        <v>3</v>
      </c>
      <c r="AO39" s="24">
        <f t="shared" si="1"/>
        <v>1</v>
      </c>
      <c r="AP39" s="24">
        <f t="shared" si="1"/>
        <v>21</v>
      </c>
      <c r="AQ39" s="24">
        <f t="shared" si="1"/>
        <v>3</v>
      </c>
      <c r="AR39" s="24">
        <f t="shared" si="1"/>
        <v>1</v>
      </c>
      <c r="AS39" s="24">
        <f t="shared" si="1"/>
        <v>21</v>
      </c>
      <c r="AT39" s="24">
        <f t="shared" si="1"/>
        <v>3</v>
      </c>
      <c r="AU39" s="24">
        <f t="shared" si="1"/>
        <v>1</v>
      </c>
      <c r="AV39" s="24">
        <f t="shared" si="1"/>
        <v>21</v>
      </c>
      <c r="AW39" s="24">
        <f t="shared" si="1"/>
        <v>3</v>
      </c>
      <c r="AX39" s="24">
        <f t="shared" si="1"/>
        <v>1</v>
      </c>
      <c r="AY39" s="24">
        <f t="shared" si="1"/>
        <v>21</v>
      </c>
      <c r="AZ39" s="24">
        <f t="shared" si="1"/>
        <v>3</v>
      </c>
      <c r="BA39" s="24">
        <f t="shared" si="1"/>
        <v>1</v>
      </c>
      <c r="BB39" s="24">
        <f t="shared" si="1"/>
        <v>21</v>
      </c>
      <c r="BC39" s="24">
        <f t="shared" si="1"/>
        <v>3</v>
      </c>
      <c r="BD39" s="24">
        <f t="shared" si="1"/>
        <v>1</v>
      </c>
      <c r="BE39" s="24">
        <f t="shared" si="1"/>
        <v>21</v>
      </c>
      <c r="BF39" s="24">
        <f t="shared" si="1"/>
        <v>3</v>
      </c>
      <c r="BG39" s="24">
        <f t="shared" si="1"/>
        <v>1</v>
      </c>
      <c r="BH39" s="24">
        <f t="shared" si="1"/>
        <v>21</v>
      </c>
      <c r="BI39" s="24">
        <f t="shared" si="1"/>
        <v>3</v>
      </c>
      <c r="BJ39" s="24">
        <f t="shared" si="1"/>
        <v>1</v>
      </c>
      <c r="BK39" s="24">
        <f t="shared" si="1"/>
        <v>21</v>
      </c>
      <c r="BL39" s="24">
        <f t="shared" si="1"/>
        <v>3</v>
      </c>
      <c r="BM39" s="24">
        <f t="shared" si="1"/>
        <v>1</v>
      </c>
      <c r="BN39" s="24">
        <f>SUM(BN14:BN38)</f>
        <v>21</v>
      </c>
      <c r="BO39" s="24">
        <f t="shared" ref="BO39:DR39" si="2">SUM(BO14:BO38)</f>
        <v>3</v>
      </c>
      <c r="BP39" s="24">
        <f t="shared" si="2"/>
        <v>1</v>
      </c>
      <c r="BQ39" s="24">
        <f t="shared" si="2"/>
        <v>21</v>
      </c>
      <c r="BR39" s="24">
        <f t="shared" si="2"/>
        <v>3</v>
      </c>
      <c r="BS39" s="24">
        <f t="shared" si="2"/>
        <v>1</v>
      </c>
      <c r="BT39" s="24">
        <f t="shared" si="2"/>
        <v>21</v>
      </c>
      <c r="BU39" s="24">
        <f t="shared" si="2"/>
        <v>3</v>
      </c>
      <c r="BV39" s="24">
        <f t="shared" si="2"/>
        <v>1</v>
      </c>
      <c r="BW39" s="24">
        <f t="shared" si="2"/>
        <v>23</v>
      </c>
      <c r="BX39" s="24">
        <f t="shared" si="2"/>
        <v>2</v>
      </c>
      <c r="BY39" s="24">
        <f t="shared" si="2"/>
        <v>0</v>
      </c>
      <c r="BZ39" s="24">
        <f t="shared" si="2"/>
        <v>23</v>
      </c>
      <c r="CA39" s="24">
        <f t="shared" si="2"/>
        <v>2</v>
      </c>
      <c r="CB39" s="24">
        <f t="shared" si="2"/>
        <v>0</v>
      </c>
      <c r="CC39" s="24">
        <f t="shared" si="2"/>
        <v>23</v>
      </c>
      <c r="CD39" s="24">
        <f t="shared" si="2"/>
        <v>2</v>
      </c>
      <c r="CE39" s="24">
        <f t="shared" si="2"/>
        <v>0</v>
      </c>
      <c r="CF39" s="24">
        <f t="shared" si="2"/>
        <v>23</v>
      </c>
      <c r="CG39" s="24">
        <f t="shared" si="2"/>
        <v>2</v>
      </c>
      <c r="CH39" s="24">
        <f t="shared" si="2"/>
        <v>0</v>
      </c>
      <c r="CI39" s="24">
        <f t="shared" si="2"/>
        <v>23</v>
      </c>
      <c r="CJ39" s="24">
        <f t="shared" si="2"/>
        <v>2</v>
      </c>
      <c r="CK39" s="24">
        <f t="shared" si="2"/>
        <v>0</v>
      </c>
      <c r="CL39" s="24">
        <f t="shared" si="2"/>
        <v>22</v>
      </c>
      <c r="CM39" s="24">
        <f t="shared" si="2"/>
        <v>2</v>
      </c>
      <c r="CN39" s="24">
        <f t="shared" si="2"/>
        <v>1</v>
      </c>
      <c r="CO39" s="24">
        <f t="shared" si="2"/>
        <v>22</v>
      </c>
      <c r="CP39" s="24">
        <f t="shared" si="2"/>
        <v>2</v>
      </c>
      <c r="CQ39" s="24">
        <f t="shared" si="2"/>
        <v>1</v>
      </c>
      <c r="CR39" s="24">
        <f t="shared" si="2"/>
        <v>22</v>
      </c>
      <c r="CS39" s="24">
        <f t="shared" si="2"/>
        <v>2</v>
      </c>
      <c r="CT39" s="24">
        <f t="shared" si="2"/>
        <v>1</v>
      </c>
      <c r="CU39" s="24">
        <f t="shared" si="2"/>
        <v>22</v>
      </c>
      <c r="CV39" s="24">
        <f t="shared" si="2"/>
        <v>2</v>
      </c>
      <c r="CW39" s="24">
        <f t="shared" si="2"/>
        <v>1</v>
      </c>
      <c r="CX39" s="24">
        <f t="shared" si="2"/>
        <v>22</v>
      </c>
      <c r="CY39" s="24">
        <f t="shared" si="2"/>
        <v>2</v>
      </c>
      <c r="CZ39" s="24">
        <f t="shared" si="2"/>
        <v>1</v>
      </c>
      <c r="DA39" s="24">
        <f t="shared" si="2"/>
        <v>22</v>
      </c>
      <c r="DB39" s="24">
        <f t="shared" si="2"/>
        <v>2</v>
      </c>
      <c r="DC39" s="24">
        <f t="shared" si="2"/>
        <v>1</v>
      </c>
      <c r="DD39" s="24">
        <f t="shared" si="2"/>
        <v>22</v>
      </c>
      <c r="DE39" s="24">
        <f t="shared" si="2"/>
        <v>2</v>
      </c>
      <c r="DF39" s="24">
        <f t="shared" si="2"/>
        <v>1</v>
      </c>
      <c r="DG39" s="24">
        <f t="shared" si="2"/>
        <v>22</v>
      </c>
      <c r="DH39" s="24">
        <f t="shared" si="2"/>
        <v>2</v>
      </c>
      <c r="DI39" s="24">
        <f t="shared" si="2"/>
        <v>1</v>
      </c>
      <c r="DJ39" s="24">
        <f t="shared" si="2"/>
        <v>22</v>
      </c>
      <c r="DK39" s="24">
        <f t="shared" si="2"/>
        <v>2</v>
      </c>
      <c r="DL39" s="24">
        <f t="shared" si="2"/>
        <v>1</v>
      </c>
      <c r="DM39" s="24">
        <f t="shared" si="2"/>
        <v>22</v>
      </c>
      <c r="DN39" s="24">
        <f t="shared" si="2"/>
        <v>2</v>
      </c>
      <c r="DO39" s="24">
        <f t="shared" si="2"/>
        <v>1</v>
      </c>
      <c r="DP39" s="24">
        <f t="shared" si="2"/>
        <v>22</v>
      </c>
      <c r="DQ39" s="24">
        <f t="shared" si="2"/>
        <v>2</v>
      </c>
      <c r="DR39" s="24">
        <f t="shared" si="2"/>
        <v>1</v>
      </c>
      <c r="DS39" s="24">
        <f>SUM(DS14:DS38)</f>
        <v>22</v>
      </c>
      <c r="DT39" s="24">
        <f t="shared" ref="DT39:EY39" si="3">SUM(DT14:DT38)</f>
        <v>2</v>
      </c>
      <c r="DU39" s="24">
        <f t="shared" si="3"/>
        <v>1</v>
      </c>
      <c r="DV39" s="24">
        <f t="shared" si="3"/>
        <v>22</v>
      </c>
      <c r="DW39" s="24">
        <f t="shared" si="3"/>
        <v>2</v>
      </c>
      <c r="DX39" s="24">
        <f t="shared" si="3"/>
        <v>1</v>
      </c>
      <c r="DY39" s="24">
        <f t="shared" si="3"/>
        <v>22</v>
      </c>
      <c r="DZ39" s="24">
        <f t="shared" si="3"/>
        <v>2</v>
      </c>
      <c r="EA39" s="24">
        <f t="shared" si="3"/>
        <v>1</v>
      </c>
      <c r="EB39" s="24">
        <f t="shared" si="3"/>
        <v>22</v>
      </c>
      <c r="EC39" s="24">
        <f t="shared" si="3"/>
        <v>2</v>
      </c>
      <c r="ED39" s="24">
        <f t="shared" si="3"/>
        <v>1</v>
      </c>
      <c r="EE39" s="24">
        <f t="shared" si="3"/>
        <v>22</v>
      </c>
      <c r="EF39" s="24">
        <f t="shared" si="3"/>
        <v>2</v>
      </c>
      <c r="EG39" s="24">
        <f t="shared" si="3"/>
        <v>1</v>
      </c>
      <c r="EH39" s="24">
        <f t="shared" si="3"/>
        <v>22</v>
      </c>
      <c r="EI39" s="24">
        <f t="shared" si="3"/>
        <v>2</v>
      </c>
      <c r="EJ39" s="24">
        <f t="shared" si="3"/>
        <v>1</v>
      </c>
      <c r="EK39" s="24">
        <f t="shared" si="3"/>
        <v>22</v>
      </c>
      <c r="EL39" s="24">
        <f t="shared" si="3"/>
        <v>2</v>
      </c>
      <c r="EM39" s="24">
        <f t="shared" si="3"/>
        <v>1</v>
      </c>
      <c r="EN39" s="24">
        <f t="shared" si="3"/>
        <v>22</v>
      </c>
      <c r="EO39" s="24">
        <f t="shared" si="3"/>
        <v>2</v>
      </c>
      <c r="EP39" s="24">
        <f t="shared" si="3"/>
        <v>1</v>
      </c>
      <c r="EQ39" s="24">
        <f t="shared" si="3"/>
        <v>22</v>
      </c>
      <c r="ER39" s="24">
        <f t="shared" si="3"/>
        <v>2</v>
      </c>
      <c r="ES39" s="24">
        <f t="shared" si="3"/>
        <v>1</v>
      </c>
      <c r="ET39" s="24">
        <f t="shared" si="3"/>
        <v>22</v>
      </c>
      <c r="EU39" s="24">
        <f t="shared" si="3"/>
        <v>2</v>
      </c>
      <c r="EV39" s="24">
        <f t="shared" si="3"/>
        <v>1</v>
      </c>
      <c r="EW39" s="24">
        <f t="shared" si="3"/>
        <v>22</v>
      </c>
      <c r="EX39" s="24">
        <f t="shared" si="3"/>
        <v>2</v>
      </c>
      <c r="EY39" s="24">
        <f t="shared" si="3"/>
        <v>1</v>
      </c>
      <c r="EZ39" s="24">
        <f>SUM(EZ14:EZ38)</f>
        <v>22</v>
      </c>
      <c r="FA39" s="24">
        <f t="shared" ref="FA39:GF39" si="4">SUM(FA14:FA38)</f>
        <v>2</v>
      </c>
      <c r="FB39" s="24">
        <f t="shared" si="4"/>
        <v>1</v>
      </c>
      <c r="FC39" s="24">
        <f t="shared" si="4"/>
        <v>22</v>
      </c>
      <c r="FD39" s="24">
        <f t="shared" si="4"/>
        <v>2</v>
      </c>
      <c r="FE39" s="24">
        <f t="shared" si="4"/>
        <v>1</v>
      </c>
      <c r="FF39" s="24">
        <f t="shared" si="4"/>
        <v>22</v>
      </c>
      <c r="FG39" s="24">
        <f t="shared" si="4"/>
        <v>2</v>
      </c>
      <c r="FH39" s="24">
        <f t="shared" si="4"/>
        <v>1</v>
      </c>
      <c r="FI39" s="24">
        <f t="shared" si="4"/>
        <v>22</v>
      </c>
      <c r="FJ39" s="24">
        <f t="shared" si="4"/>
        <v>2</v>
      </c>
      <c r="FK39" s="24">
        <f t="shared" si="4"/>
        <v>1</v>
      </c>
      <c r="FL39" s="24">
        <f t="shared" si="4"/>
        <v>22</v>
      </c>
      <c r="FM39" s="24">
        <f t="shared" si="4"/>
        <v>2</v>
      </c>
      <c r="FN39" s="24">
        <f t="shared" si="4"/>
        <v>1</v>
      </c>
      <c r="FO39" s="24">
        <f t="shared" si="4"/>
        <v>22</v>
      </c>
      <c r="FP39" s="24">
        <f t="shared" si="4"/>
        <v>2</v>
      </c>
      <c r="FQ39" s="24">
        <f t="shared" si="4"/>
        <v>1</v>
      </c>
      <c r="FR39" s="24">
        <f t="shared" si="4"/>
        <v>22</v>
      </c>
      <c r="FS39" s="24">
        <f t="shared" si="4"/>
        <v>2</v>
      </c>
      <c r="FT39" s="24">
        <f t="shared" si="4"/>
        <v>1</v>
      </c>
      <c r="FU39" s="24">
        <f t="shared" si="4"/>
        <v>22</v>
      </c>
      <c r="FV39" s="24">
        <f t="shared" si="4"/>
        <v>2</v>
      </c>
      <c r="FW39" s="24">
        <f t="shared" si="4"/>
        <v>1</v>
      </c>
      <c r="FX39" s="24">
        <f t="shared" si="4"/>
        <v>22</v>
      </c>
      <c r="FY39" s="24">
        <f t="shared" si="4"/>
        <v>2</v>
      </c>
      <c r="FZ39" s="24">
        <f t="shared" si="4"/>
        <v>1</v>
      </c>
      <c r="GA39" s="24">
        <f t="shared" si="4"/>
        <v>23</v>
      </c>
      <c r="GB39" s="24">
        <f t="shared" si="4"/>
        <v>1</v>
      </c>
      <c r="GC39" s="24">
        <f t="shared" si="4"/>
        <v>1</v>
      </c>
      <c r="GD39" s="24">
        <f t="shared" si="4"/>
        <v>23</v>
      </c>
      <c r="GE39" s="24">
        <f t="shared" si="4"/>
        <v>1</v>
      </c>
      <c r="GF39" s="24">
        <f t="shared" si="4"/>
        <v>1</v>
      </c>
      <c r="GG39" s="24">
        <f>SUM(GG14:GG38)</f>
        <v>23</v>
      </c>
      <c r="GH39" s="24">
        <f t="shared" ref="GH39:GI39" si="5">SUM(GH14:GH38)</f>
        <v>1</v>
      </c>
      <c r="GI39" s="24">
        <f t="shared" si="5"/>
        <v>1</v>
      </c>
      <c r="GJ39" s="24">
        <f>SUM(GJ14:GJ38)</f>
        <v>23</v>
      </c>
      <c r="GK39" s="24">
        <f t="shared" ref="GK39:GR39" si="6">SUM(GK14:GK38)</f>
        <v>1</v>
      </c>
      <c r="GL39" s="24">
        <f t="shared" si="6"/>
        <v>1</v>
      </c>
      <c r="GM39" s="24">
        <f t="shared" si="6"/>
        <v>23</v>
      </c>
      <c r="GN39" s="24">
        <f t="shared" si="6"/>
        <v>1</v>
      </c>
      <c r="GO39" s="24">
        <f t="shared" si="6"/>
        <v>1</v>
      </c>
      <c r="GP39" s="24">
        <f t="shared" si="6"/>
        <v>23</v>
      </c>
      <c r="GQ39" s="24">
        <f t="shared" si="6"/>
        <v>1</v>
      </c>
      <c r="GR39" s="24">
        <f t="shared" si="6"/>
        <v>1</v>
      </c>
    </row>
    <row r="40" spans="1:254" ht="37.5" customHeight="1" x14ac:dyDescent="0.3">
      <c r="A40" s="30" t="s">
        <v>419</v>
      </c>
      <c r="B40" s="31"/>
      <c r="C40" s="8">
        <f>C39/25%</f>
        <v>96</v>
      </c>
      <c r="D40" s="8">
        <f t="shared" ref="D40:AL40" si="7">D39/25%</f>
        <v>4</v>
      </c>
      <c r="E40" s="8">
        <f t="shared" si="7"/>
        <v>0</v>
      </c>
      <c r="F40" s="8">
        <f t="shared" si="7"/>
        <v>96</v>
      </c>
      <c r="G40" s="8">
        <f t="shared" si="7"/>
        <v>4</v>
      </c>
      <c r="H40" s="8">
        <f t="shared" si="7"/>
        <v>0</v>
      </c>
      <c r="I40" s="8">
        <f t="shared" si="7"/>
        <v>96</v>
      </c>
      <c r="J40" s="8">
        <f t="shared" si="7"/>
        <v>4</v>
      </c>
      <c r="K40" s="8">
        <f t="shared" si="7"/>
        <v>0</v>
      </c>
      <c r="L40" s="8">
        <f t="shared" si="7"/>
        <v>96</v>
      </c>
      <c r="M40" s="8">
        <f t="shared" si="7"/>
        <v>4</v>
      </c>
      <c r="N40" s="8">
        <f t="shared" si="7"/>
        <v>0</v>
      </c>
      <c r="O40" s="8">
        <f t="shared" si="7"/>
        <v>96</v>
      </c>
      <c r="P40" s="8">
        <f t="shared" si="7"/>
        <v>4</v>
      </c>
      <c r="Q40" s="8">
        <f t="shared" si="7"/>
        <v>0</v>
      </c>
      <c r="R40" s="8">
        <f t="shared" si="7"/>
        <v>96</v>
      </c>
      <c r="S40" s="8">
        <f t="shared" si="7"/>
        <v>4</v>
      </c>
      <c r="T40" s="8">
        <f t="shared" si="7"/>
        <v>0</v>
      </c>
      <c r="U40" s="8">
        <f t="shared" si="7"/>
        <v>84</v>
      </c>
      <c r="V40" s="8">
        <f t="shared" si="7"/>
        <v>12</v>
      </c>
      <c r="W40" s="8">
        <f t="shared" si="7"/>
        <v>4</v>
      </c>
      <c r="X40" s="8">
        <f t="shared" si="7"/>
        <v>84</v>
      </c>
      <c r="Y40" s="8">
        <f t="shared" si="7"/>
        <v>12</v>
      </c>
      <c r="Z40" s="8">
        <f t="shared" si="7"/>
        <v>4</v>
      </c>
      <c r="AA40" s="8">
        <f t="shared" si="7"/>
        <v>84</v>
      </c>
      <c r="AB40" s="8">
        <f t="shared" si="7"/>
        <v>12</v>
      </c>
      <c r="AC40" s="8">
        <f t="shared" si="7"/>
        <v>4</v>
      </c>
      <c r="AD40" s="8">
        <f t="shared" si="7"/>
        <v>84</v>
      </c>
      <c r="AE40" s="8">
        <f t="shared" si="7"/>
        <v>12</v>
      </c>
      <c r="AF40" s="8">
        <f t="shared" si="7"/>
        <v>4</v>
      </c>
      <c r="AG40" s="8">
        <f t="shared" si="7"/>
        <v>84</v>
      </c>
      <c r="AH40" s="8">
        <f t="shared" si="7"/>
        <v>12</v>
      </c>
      <c r="AI40" s="8">
        <f t="shared" si="7"/>
        <v>4</v>
      </c>
      <c r="AJ40" s="8">
        <f t="shared" si="7"/>
        <v>84</v>
      </c>
      <c r="AK40" s="8">
        <f t="shared" si="7"/>
        <v>12</v>
      </c>
      <c r="AL40" s="8">
        <f t="shared" si="7"/>
        <v>4</v>
      </c>
      <c r="AM40" s="8">
        <f>AM39/25%</f>
        <v>84</v>
      </c>
      <c r="AN40" s="8">
        <f t="shared" ref="AN40:BM40" si="8">AN39/25%</f>
        <v>12</v>
      </c>
      <c r="AO40" s="8">
        <f t="shared" si="8"/>
        <v>4</v>
      </c>
      <c r="AP40" s="8">
        <f t="shared" si="8"/>
        <v>84</v>
      </c>
      <c r="AQ40" s="8">
        <f t="shared" si="8"/>
        <v>12</v>
      </c>
      <c r="AR40" s="8">
        <f t="shared" si="8"/>
        <v>4</v>
      </c>
      <c r="AS40" s="8">
        <f t="shared" si="8"/>
        <v>84</v>
      </c>
      <c r="AT40" s="8">
        <f t="shared" si="8"/>
        <v>12</v>
      </c>
      <c r="AU40" s="8">
        <f t="shared" si="8"/>
        <v>4</v>
      </c>
      <c r="AV40" s="8">
        <f t="shared" si="8"/>
        <v>84</v>
      </c>
      <c r="AW40" s="8">
        <f t="shared" si="8"/>
        <v>12</v>
      </c>
      <c r="AX40" s="8">
        <f t="shared" si="8"/>
        <v>4</v>
      </c>
      <c r="AY40" s="8">
        <f t="shared" si="8"/>
        <v>84</v>
      </c>
      <c r="AZ40" s="8">
        <f t="shared" si="8"/>
        <v>12</v>
      </c>
      <c r="BA40" s="8">
        <f t="shared" si="8"/>
        <v>4</v>
      </c>
      <c r="BB40" s="8">
        <f t="shared" si="8"/>
        <v>84</v>
      </c>
      <c r="BC40" s="8">
        <f t="shared" si="8"/>
        <v>12</v>
      </c>
      <c r="BD40" s="8">
        <f t="shared" si="8"/>
        <v>4</v>
      </c>
      <c r="BE40" s="8">
        <f t="shared" si="8"/>
        <v>84</v>
      </c>
      <c r="BF40" s="8">
        <f t="shared" si="8"/>
        <v>12</v>
      </c>
      <c r="BG40" s="8">
        <f t="shared" si="8"/>
        <v>4</v>
      </c>
      <c r="BH40" s="8">
        <f t="shared" si="8"/>
        <v>84</v>
      </c>
      <c r="BI40" s="8">
        <f t="shared" si="8"/>
        <v>12</v>
      </c>
      <c r="BJ40" s="8">
        <f t="shared" si="8"/>
        <v>4</v>
      </c>
      <c r="BK40" s="8">
        <f t="shared" si="8"/>
        <v>84</v>
      </c>
      <c r="BL40" s="8">
        <f t="shared" si="8"/>
        <v>12</v>
      </c>
      <c r="BM40" s="8">
        <f t="shared" si="8"/>
        <v>4</v>
      </c>
      <c r="BN40" s="8">
        <f>BN39/25%</f>
        <v>84</v>
      </c>
      <c r="BO40" s="8">
        <f t="shared" ref="BO40:DR40" si="9">BO39/25%</f>
        <v>12</v>
      </c>
      <c r="BP40" s="8">
        <f t="shared" si="9"/>
        <v>4</v>
      </c>
      <c r="BQ40" s="8">
        <f t="shared" si="9"/>
        <v>84</v>
      </c>
      <c r="BR40" s="8">
        <f t="shared" si="9"/>
        <v>12</v>
      </c>
      <c r="BS40" s="8">
        <f t="shared" si="9"/>
        <v>4</v>
      </c>
      <c r="BT40" s="8">
        <f t="shared" si="9"/>
        <v>84</v>
      </c>
      <c r="BU40" s="8">
        <f t="shared" si="9"/>
        <v>12</v>
      </c>
      <c r="BV40" s="8">
        <f t="shared" si="9"/>
        <v>4</v>
      </c>
      <c r="BW40" s="8">
        <f t="shared" si="9"/>
        <v>92</v>
      </c>
      <c r="BX40" s="8">
        <f t="shared" si="9"/>
        <v>8</v>
      </c>
      <c r="BY40" s="8">
        <f t="shared" si="9"/>
        <v>0</v>
      </c>
      <c r="BZ40" s="8">
        <f t="shared" si="9"/>
        <v>92</v>
      </c>
      <c r="CA40" s="8">
        <f t="shared" si="9"/>
        <v>8</v>
      </c>
      <c r="CB40" s="8">
        <f t="shared" si="9"/>
        <v>0</v>
      </c>
      <c r="CC40" s="8">
        <f t="shared" si="9"/>
        <v>92</v>
      </c>
      <c r="CD40" s="8">
        <f t="shared" si="9"/>
        <v>8</v>
      </c>
      <c r="CE40" s="8">
        <f t="shared" si="9"/>
        <v>0</v>
      </c>
      <c r="CF40" s="8">
        <f t="shared" si="9"/>
        <v>92</v>
      </c>
      <c r="CG40" s="8">
        <f t="shared" si="9"/>
        <v>8</v>
      </c>
      <c r="CH40" s="8">
        <f t="shared" si="9"/>
        <v>0</v>
      </c>
      <c r="CI40" s="8">
        <f t="shared" si="9"/>
        <v>92</v>
      </c>
      <c r="CJ40" s="8">
        <f t="shared" si="9"/>
        <v>8</v>
      </c>
      <c r="CK40" s="8">
        <f t="shared" si="9"/>
        <v>0</v>
      </c>
      <c r="CL40" s="8">
        <f t="shared" si="9"/>
        <v>88</v>
      </c>
      <c r="CM40" s="8">
        <f t="shared" si="9"/>
        <v>8</v>
      </c>
      <c r="CN40" s="8">
        <f t="shared" si="9"/>
        <v>4</v>
      </c>
      <c r="CO40" s="8">
        <f t="shared" si="9"/>
        <v>88</v>
      </c>
      <c r="CP40" s="8">
        <f t="shared" si="9"/>
        <v>8</v>
      </c>
      <c r="CQ40" s="8">
        <f t="shared" si="9"/>
        <v>4</v>
      </c>
      <c r="CR40" s="8">
        <f t="shared" si="9"/>
        <v>88</v>
      </c>
      <c r="CS40" s="8">
        <f t="shared" si="9"/>
        <v>8</v>
      </c>
      <c r="CT40" s="8">
        <f t="shared" si="9"/>
        <v>4</v>
      </c>
      <c r="CU40" s="8">
        <f t="shared" si="9"/>
        <v>88</v>
      </c>
      <c r="CV40" s="8">
        <f t="shared" si="9"/>
        <v>8</v>
      </c>
      <c r="CW40" s="8">
        <f t="shared" si="9"/>
        <v>4</v>
      </c>
      <c r="CX40" s="8">
        <f t="shared" si="9"/>
        <v>88</v>
      </c>
      <c r="CY40" s="8">
        <f t="shared" si="9"/>
        <v>8</v>
      </c>
      <c r="CZ40" s="8">
        <f t="shared" si="9"/>
        <v>4</v>
      </c>
      <c r="DA40" s="8">
        <f t="shared" si="9"/>
        <v>88</v>
      </c>
      <c r="DB40" s="8">
        <f t="shared" si="9"/>
        <v>8</v>
      </c>
      <c r="DC40" s="8">
        <f t="shared" si="9"/>
        <v>4</v>
      </c>
      <c r="DD40" s="8">
        <f t="shared" si="9"/>
        <v>88</v>
      </c>
      <c r="DE40" s="8">
        <f t="shared" si="9"/>
        <v>8</v>
      </c>
      <c r="DF40" s="8">
        <f t="shared" si="9"/>
        <v>4</v>
      </c>
      <c r="DG40" s="8">
        <f t="shared" si="9"/>
        <v>88</v>
      </c>
      <c r="DH40" s="8">
        <f t="shared" si="9"/>
        <v>8</v>
      </c>
      <c r="DI40" s="8">
        <f t="shared" si="9"/>
        <v>4</v>
      </c>
      <c r="DJ40" s="8">
        <f t="shared" si="9"/>
        <v>88</v>
      </c>
      <c r="DK40" s="8">
        <f t="shared" si="9"/>
        <v>8</v>
      </c>
      <c r="DL40" s="8">
        <f t="shared" si="9"/>
        <v>4</v>
      </c>
      <c r="DM40" s="8">
        <f t="shared" si="9"/>
        <v>88</v>
      </c>
      <c r="DN40" s="8">
        <f t="shared" si="9"/>
        <v>8</v>
      </c>
      <c r="DO40" s="8">
        <f t="shared" si="9"/>
        <v>4</v>
      </c>
      <c r="DP40" s="8">
        <f t="shared" si="9"/>
        <v>88</v>
      </c>
      <c r="DQ40" s="8">
        <f t="shared" si="9"/>
        <v>8</v>
      </c>
      <c r="DR40" s="8">
        <f t="shared" si="9"/>
        <v>4</v>
      </c>
      <c r="DS40" s="8">
        <f>DS39/25%</f>
        <v>88</v>
      </c>
      <c r="DT40" s="8">
        <f t="shared" ref="DT40:EY40" si="10">DT39/25%</f>
        <v>8</v>
      </c>
      <c r="DU40" s="8">
        <f t="shared" si="10"/>
        <v>4</v>
      </c>
      <c r="DV40" s="8">
        <f t="shared" si="10"/>
        <v>88</v>
      </c>
      <c r="DW40" s="8">
        <f t="shared" si="10"/>
        <v>8</v>
      </c>
      <c r="DX40" s="8">
        <f t="shared" si="10"/>
        <v>4</v>
      </c>
      <c r="DY40" s="8">
        <f t="shared" si="10"/>
        <v>88</v>
      </c>
      <c r="DZ40" s="8">
        <f t="shared" si="10"/>
        <v>8</v>
      </c>
      <c r="EA40" s="8">
        <f t="shared" si="10"/>
        <v>4</v>
      </c>
      <c r="EB40" s="8">
        <f t="shared" si="10"/>
        <v>88</v>
      </c>
      <c r="EC40" s="8">
        <f t="shared" si="10"/>
        <v>8</v>
      </c>
      <c r="ED40" s="8">
        <f t="shared" si="10"/>
        <v>4</v>
      </c>
      <c r="EE40" s="8">
        <f t="shared" si="10"/>
        <v>88</v>
      </c>
      <c r="EF40" s="8">
        <f t="shared" si="10"/>
        <v>8</v>
      </c>
      <c r="EG40" s="8">
        <f t="shared" si="10"/>
        <v>4</v>
      </c>
      <c r="EH40" s="8">
        <f t="shared" si="10"/>
        <v>88</v>
      </c>
      <c r="EI40" s="8">
        <f t="shared" si="10"/>
        <v>8</v>
      </c>
      <c r="EJ40" s="8">
        <f t="shared" si="10"/>
        <v>4</v>
      </c>
      <c r="EK40" s="8">
        <f t="shared" si="10"/>
        <v>88</v>
      </c>
      <c r="EL40" s="8">
        <f t="shared" si="10"/>
        <v>8</v>
      </c>
      <c r="EM40" s="8">
        <f t="shared" si="10"/>
        <v>4</v>
      </c>
      <c r="EN40" s="8">
        <f t="shared" si="10"/>
        <v>88</v>
      </c>
      <c r="EO40" s="8">
        <f t="shared" si="10"/>
        <v>8</v>
      </c>
      <c r="EP40" s="8">
        <f t="shared" si="10"/>
        <v>4</v>
      </c>
      <c r="EQ40" s="8">
        <f t="shared" si="10"/>
        <v>88</v>
      </c>
      <c r="ER40" s="8">
        <f t="shared" si="10"/>
        <v>8</v>
      </c>
      <c r="ES40" s="8">
        <f t="shared" si="10"/>
        <v>4</v>
      </c>
      <c r="ET40" s="8">
        <f t="shared" si="10"/>
        <v>88</v>
      </c>
      <c r="EU40" s="8">
        <f t="shared" si="10"/>
        <v>8</v>
      </c>
      <c r="EV40" s="8">
        <f t="shared" si="10"/>
        <v>4</v>
      </c>
      <c r="EW40" s="8">
        <f t="shared" si="10"/>
        <v>88</v>
      </c>
      <c r="EX40" s="8">
        <f t="shared" si="10"/>
        <v>8</v>
      </c>
      <c r="EY40" s="8">
        <f t="shared" si="10"/>
        <v>4</v>
      </c>
      <c r="EZ40" s="8">
        <f>EZ39/25%</f>
        <v>88</v>
      </c>
      <c r="FA40" s="8">
        <f t="shared" ref="FA40:GF40" si="11">FA39/25%</f>
        <v>8</v>
      </c>
      <c r="FB40" s="8">
        <f t="shared" si="11"/>
        <v>4</v>
      </c>
      <c r="FC40" s="8">
        <f t="shared" si="11"/>
        <v>88</v>
      </c>
      <c r="FD40" s="8">
        <f t="shared" si="11"/>
        <v>8</v>
      </c>
      <c r="FE40" s="8">
        <f t="shared" si="11"/>
        <v>4</v>
      </c>
      <c r="FF40" s="8">
        <f t="shared" si="11"/>
        <v>88</v>
      </c>
      <c r="FG40" s="8">
        <f t="shared" si="11"/>
        <v>8</v>
      </c>
      <c r="FH40" s="8">
        <f t="shared" si="11"/>
        <v>4</v>
      </c>
      <c r="FI40" s="8">
        <f t="shared" si="11"/>
        <v>88</v>
      </c>
      <c r="FJ40" s="8">
        <f t="shared" si="11"/>
        <v>8</v>
      </c>
      <c r="FK40" s="8">
        <f t="shared" si="11"/>
        <v>4</v>
      </c>
      <c r="FL40" s="8">
        <f t="shared" si="11"/>
        <v>88</v>
      </c>
      <c r="FM40" s="8">
        <f t="shared" si="11"/>
        <v>8</v>
      </c>
      <c r="FN40" s="8">
        <f t="shared" si="11"/>
        <v>4</v>
      </c>
      <c r="FO40" s="8">
        <f t="shared" si="11"/>
        <v>88</v>
      </c>
      <c r="FP40" s="8">
        <f t="shared" si="11"/>
        <v>8</v>
      </c>
      <c r="FQ40" s="8">
        <f t="shared" si="11"/>
        <v>4</v>
      </c>
      <c r="FR40" s="8">
        <f t="shared" si="11"/>
        <v>88</v>
      </c>
      <c r="FS40" s="8">
        <f t="shared" si="11"/>
        <v>8</v>
      </c>
      <c r="FT40" s="8">
        <f t="shared" si="11"/>
        <v>4</v>
      </c>
      <c r="FU40" s="8">
        <f t="shared" si="11"/>
        <v>88</v>
      </c>
      <c r="FV40" s="8">
        <f t="shared" si="11"/>
        <v>8</v>
      </c>
      <c r="FW40" s="8">
        <f t="shared" si="11"/>
        <v>4</v>
      </c>
      <c r="FX40" s="8">
        <f t="shared" si="11"/>
        <v>88</v>
      </c>
      <c r="FY40" s="8">
        <f t="shared" si="11"/>
        <v>8</v>
      </c>
      <c r="FZ40" s="8">
        <f t="shared" si="11"/>
        <v>4</v>
      </c>
      <c r="GA40" s="8">
        <f t="shared" si="11"/>
        <v>92</v>
      </c>
      <c r="GB40" s="8">
        <f t="shared" si="11"/>
        <v>4</v>
      </c>
      <c r="GC40" s="8">
        <f t="shared" si="11"/>
        <v>4</v>
      </c>
      <c r="GD40" s="8">
        <f t="shared" si="11"/>
        <v>92</v>
      </c>
      <c r="GE40" s="8">
        <f t="shared" si="11"/>
        <v>4</v>
      </c>
      <c r="GF40" s="8">
        <f t="shared" si="11"/>
        <v>4</v>
      </c>
      <c r="GG40" s="8">
        <f>GG39/25%</f>
        <v>92</v>
      </c>
      <c r="GH40" s="8">
        <f t="shared" ref="GH40:GI40" si="12">GH39/25%</f>
        <v>4</v>
      </c>
      <c r="GI40" s="8">
        <f t="shared" si="12"/>
        <v>4</v>
      </c>
      <c r="GJ40" s="8">
        <f>GJ39/25%</f>
        <v>92</v>
      </c>
      <c r="GK40" s="8">
        <f t="shared" ref="GK40:GR40" si="13">GK39/25%</f>
        <v>4</v>
      </c>
      <c r="GL40" s="8">
        <f t="shared" si="13"/>
        <v>4</v>
      </c>
      <c r="GM40" s="8">
        <f t="shared" si="13"/>
        <v>92</v>
      </c>
      <c r="GN40" s="8">
        <f t="shared" si="13"/>
        <v>4</v>
      </c>
      <c r="GO40" s="8">
        <f t="shared" si="13"/>
        <v>4</v>
      </c>
      <c r="GP40" s="8">
        <f t="shared" si="13"/>
        <v>92</v>
      </c>
      <c r="GQ40" s="8">
        <f t="shared" si="13"/>
        <v>4</v>
      </c>
      <c r="GR40" s="8">
        <f t="shared" si="13"/>
        <v>4</v>
      </c>
    </row>
    <row r="42" spans="1:254" x14ac:dyDescent="0.3">
      <c r="B42" t="s">
        <v>404</v>
      </c>
    </row>
    <row r="43" spans="1:254" x14ac:dyDescent="0.3">
      <c r="B43" t="s">
        <v>405</v>
      </c>
      <c r="C43" t="s">
        <v>413</v>
      </c>
      <c r="D43" s="19">
        <f>(C40+F40+I40+L40+O40+R40)/6</f>
        <v>96</v>
      </c>
      <c r="E43">
        <f>D43/100*25</f>
        <v>24</v>
      </c>
    </row>
    <row r="44" spans="1:254" x14ac:dyDescent="0.3">
      <c r="B44" t="s">
        <v>406</v>
      </c>
      <c r="C44" t="s">
        <v>413</v>
      </c>
      <c r="D44" s="19">
        <f>(D40+G40+J40+M40+P40+S40)/6</f>
        <v>4</v>
      </c>
      <c r="E44" s="19">
        <f t="shared" ref="E44:E45" si="14">D44/100*25</f>
        <v>1</v>
      </c>
    </row>
    <row r="45" spans="1:254" x14ac:dyDescent="0.3">
      <c r="B45" t="s">
        <v>407</v>
      </c>
      <c r="C45" t="s">
        <v>413</v>
      </c>
      <c r="D45" s="19">
        <f>(E40+H40+K40+N40+Q40+T40)/6</f>
        <v>0</v>
      </c>
      <c r="E45" s="19">
        <f t="shared" si="14"/>
        <v>0</v>
      </c>
    </row>
    <row r="46" spans="1:254" x14ac:dyDescent="0.3">
      <c r="D46" s="16">
        <f>SUM(D43:D45)</f>
        <v>100</v>
      </c>
      <c r="E46" s="16">
        <f>SUM(E43:E45)</f>
        <v>25</v>
      </c>
    </row>
    <row r="47" spans="1:254" x14ac:dyDescent="0.3">
      <c r="B47" t="s">
        <v>405</v>
      </c>
      <c r="C47" t="s">
        <v>414</v>
      </c>
      <c r="D47" s="19">
        <f>(U40+X40+AA40+AD40+AG40+AJ40+AM40+AP40+AS40+AV40+AY40+BB40+BE40+BH40+BK40+BN40+BQ40+BT40)/18</f>
        <v>84</v>
      </c>
      <c r="E47" s="19">
        <f>D47/100*25</f>
        <v>21</v>
      </c>
    </row>
    <row r="48" spans="1:254" x14ac:dyDescent="0.3">
      <c r="B48" t="s">
        <v>406</v>
      </c>
      <c r="C48" t="s">
        <v>414</v>
      </c>
      <c r="D48" s="19">
        <f>(V40+Y40+AB40+AE40+AH40+AK40+AN40+AQ40+AT40+AW40+AZ40+BC40+BF40+BI40+BL40+BO40+BR40+BU40)/18</f>
        <v>12</v>
      </c>
      <c r="E48" s="19">
        <f t="shared" ref="E48:E49" si="15">D48/100*25</f>
        <v>3</v>
      </c>
    </row>
    <row r="49" spans="2:5" x14ac:dyDescent="0.3">
      <c r="B49" t="s">
        <v>407</v>
      </c>
      <c r="C49" t="s">
        <v>414</v>
      </c>
      <c r="D49" s="19">
        <f>(W40+Z40+AC40+AF40+AI40+AL40+AO40+AR40+AU40+AX40+BA40+BD40+BG40+BJ40+BM40+BP40+BS40+BV40)/18</f>
        <v>4</v>
      </c>
      <c r="E49" s="19">
        <f t="shared" si="15"/>
        <v>1</v>
      </c>
    </row>
    <row r="50" spans="2:5" x14ac:dyDescent="0.3">
      <c r="D50" s="16">
        <f>SUM(D47:D49)</f>
        <v>100</v>
      </c>
      <c r="E50" s="16">
        <f>SUM(E47:E49)</f>
        <v>25</v>
      </c>
    </row>
    <row r="51" spans="2:5" x14ac:dyDescent="0.3">
      <c r="B51" t="s">
        <v>405</v>
      </c>
      <c r="C51" t="s">
        <v>415</v>
      </c>
      <c r="D51" s="19">
        <f>(BW40+BZ40+CC40+CF40+CI40+CL40)/6</f>
        <v>91.333333333333329</v>
      </c>
      <c r="E51" s="11">
        <f>D51/100*25</f>
        <v>22.833333333333332</v>
      </c>
    </row>
    <row r="52" spans="2:5" x14ac:dyDescent="0.3">
      <c r="B52" t="s">
        <v>406</v>
      </c>
      <c r="C52" t="s">
        <v>415</v>
      </c>
      <c r="D52" s="19">
        <f>(BX40+CA40+CD40+CG40+CJ40+CM40)/6</f>
        <v>8</v>
      </c>
      <c r="E52" s="11">
        <f t="shared" ref="E52:E53" si="16">D52/100*25</f>
        <v>2</v>
      </c>
    </row>
    <row r="53" spans="2:5" x14ac:dyDescent="0.3">
      <c r="B53" t="s">
        <v>407</v>
      </c>
      <c r="C53" t="s">
        <v>415</v>
      </c>
      <c r="D53" s="19">
        <f>(BY40+CB40+CE40+CH40+CK40+CN40)/6</f>
        <v>0.66666666666666663</v>
      </c>
      <c r="E53" s="11">
        <f t="shared" si="16"/>
        <v>0.16666666666666666</v>
      </c>
    </row>
    <row r="54" spans="2:5" x14ac:dyDescent="0.3">
      <c r="D54" s="15">
        <f>SUM(D51:D53)</f>
        <v>100</v>
      </c>
      <c r="E54" s="16">
        <f>SUM(E51:E53)</f>
        <v>25</v>
      </c>
    </row>
    <row r="55" spans="2:5" x14ac:dyDescent="0.3">
      <c r="B55" t="s">
        <v>405</v>
      </c>
      <c r="C55" t="s">
        <v>416</v>
      </c>
      <c r="D55" s="19">
        <f>(CO40+CR40+CU40+CX40+DA40+DD40+DG40+DJ40+DM40+DP40+DS40+DV40+DY40+EB40+EE40+EH40+EK40+EN40+EQ40+ET40+EW40+EZ40+FC40+FF40+FI40+FL40+FO40+FR40+FU40+FX40)/30</f>
        <v>88</v>
      </c>
      <c r="E55" s="19">
        <f>D55/100*25</f>
        <v>22</v>
      </c>
    </row>
    <row r="56" spans="2:5" x14ac:dyDescent="0.3">
      <c r="B56" t="s">
        <v>406</v>
      </c>
      <c r="C56" t="s">
        <v>416</v>
      </c>
      <c r="D56" s="19">
        <f>(CP40+CS40+CV40+CY40+DB40+DE40+DH40+DK40+DN40+DQ40+DT40+DW40+DZ40+EC40+EF40+EI40+EL40+EO40+ER40+EU40+EX40+FA40+FD40+FG40+FJ40+FM40+FP40+FS40+FV40+FY40)/30</f>
        <v>8</v>
      </c>
      <c r="E56" s="19">
        <f t="shared" ref="E56:E57" si="17">D56/100*25</f>
        <v>2</v>
      </c>
    </row>
    <row r="57" spans="2:5" x14ac:dyDescent="0.3">
      <c r="B57" t="s">
        <v>407</v>
      </c>
      <c r="C57" t="s">
        <v>416</v>
      </c>
      <c r="D57" s="19">
        <f>(CQ40+CT40+CW40+CZ40+DC40+DF40+DI40+DL40+DO40+DR40+DU40+DX40+EA40+ED40+EG40+EJ40+EM40+EP40+ES40+EV40+EY40+FB40+FE40+FH40+FK40+FN40+FQ40+FT40+FW40+FZ40)/30</f>
        <v>4</v>
      </c>
      <c r="E57" s="19">
        <f t="shared" si="17"/>
        <v>1</v>
      </c>
    </row>
    <row r="58" spans="2:5" x14ac:dyDescent="0.3">
      <c r="D58" s="16">
        <f>SUM(D55:D57)</f>
        <v>100</v>
      </c>
      <c r="E58" s="16">
        <f>SUM(E55:E57)</f>
        <v>25</v>
      </c>
    </row>
    <row r="59" spans="2:5" x14ac:dyDescent="0.3">
      <c r="B59" t="s">
        <v>405</v>
      </c>
      <c r="C59" t="s">
        <v>417</v>
      </c>
      <c r="D59" s="19">
        <f>(GA40+GD40+GG40+GJ40+GM40+GP40)/6</f>
        <v>92</v>
      </c>
      <c r="E59" s="19">
        <f>D59/100*25</f>
        <v>23</v>
      </c>
    </row>
    <row r="60" spans="2:5" x14ac:dyDescent="0.3">
      <c r="B60" t="s">
        <v>406</v>
      </c>
      <c r="C60" t="s">
        <v>417</v>
      </c>
      <c r="D60" s="19">
        <f>(GB40+GE40+GH40+GK40+GN40+GQ40)/6</f>
        <v>4</v>
      </c>
      <c r="E60" s="19">
        <f t="shared" ref="E60:E61" si="18">D60/100*25</f>
        <v>1</v>
      </c>
    </row>
    <row r="61" spans="2:5" x14ac:dyDescent="0.3">
      <c r="B61" t="s">
        <v>407</v>
      </c>
      <c r="C61" t="s">
        <v>417</v>
      </c>
      <c r="D61" s="19">
        <f>(GC40+GF40+GI40+GL40+GO40+GR40)/6</f>
        <v>4</v>
      </c>
      <c r="E61" s="19">
        <f t="shared" si="18"/>
        <v>1</v>
      </c>
    </row>
    <row r="62" spans="2:5" x14ac:dyDescent="0.3">
      <c r="D62" s="15">
        <f>SUM(D59:D61)</f>
        <v>100</v>
      </c>
      <c r="E62" s="16">
        <f>SUM(E59:E61)</f>
        <v>25</v>
      </c>
    </row>
  </sheetData>
  <mergeCells count="153">
    <mergeCell ref="GJ12:GL12"/>
    <mergeCell ref="GM12:GO12"/>
    <mergeCell ref="GP12:GR12"/>
    <mergeCell ref="A39:B39"/>
    <mergeCell ref="A40:B40"/>
    <mergeCell ref="FR12:FT12"/>
    <mergeCell ref="FU12:FW12"/>
    <mergeCell ref="FX12:FZ12"/>
    <mergeCell ref="GA12:GC12"/>
    <mergeCell ref="GD12:GF12"/>
    <mergeCell ref="GG12:GI12"/>
    <mergeCell ref="EZ12:FB12"/>
    <mergeCell ref="FC12:FE12"/>
    <mergeCell ref="FF12:FH12"/>
    <mergeCell ref="FI12:FK12"/>
    <mergeCell ref="FL12:FN12"/>
    <mergeCell ref="FO12:FQ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2:T2"/>
    <mergeCell ref="A4:A13"/>
    <mergeCell ref="B4:B13"/>
    <mergeCell ref="C4:T4"/>
    <mergeCell ref="U4:BV4"/>
    <mergeCell ref="BW4:CN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E18" sqref="E18"/>
    </sheetView>
  </sheetViews>
  <sheetFormatPr defaultRowHeight="14.4" x14ac:dyDescent="0.3"/>
  <cols>
    <col min="2" max="2" width="35.44140625" customWidth="1"/>
  </cols>
  <sheetData>
    <row r="1" spans="1:254" ht="15.6" x14ac:dyDescent="0.3">
      <c r="A1" s="4" t="s">
        <v>37</v>
      </c>
      <c r="B1" s="9" t="s">
        <v>220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44" t="s">
        <v>737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5"/>
      <c r="V2" s="5"/>
      <c r="W2" s="5"/>
      <c r="X2" s="5"/>
      <c r="Y2" s="5"/>
      <c r="Z2" s="5"/>
      <c r="AA2" s="5"/>
      <c r="AB2" s="5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45" t="s">
        <v>0</v>
      </c>
      <c r="B4" s="45" t="s">
        <v>1</v>
      </c>
      <c r="C4" s="46" t="s">
        <v>15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0" t="s">
        <v>26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38" t="s">
        <v>30</v>
      </c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40"/>
      <c r="GA4" s="41" t="s">
        <v>34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 x14ac:dyDescent="0.3">
      <c r="A5" s="45"/>
      <c r="B5" s="45"/>
      <c r="C5" s="37" t="s">
        <v>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14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119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120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38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42" t="s">
        <v>31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39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39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32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36" t="s">
        <v>35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54" ht="15.6" hidden="1" x14ac:dyDescent="0.3">
      <c r="A6" s="45"/>
      <c r="B6" s="45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45"/>
      <c r="B7" s="45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45"/>
      <c r="B8" s="45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45"/>
      <c r="B9" s="4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45"/>
      <c r="B10" s="45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45"/>
      <c r="B11" s="45"/>
      <c r="C11" s="37" t="s">
        <v>221</v>
      </c>
      <c r="D11" s="37" t="s">
        <v>5</v>
      </c>
      <c r="E11" s="37" t="s">
        <v>6</v>
      </c>
      <c r="F11" s="37" t="s">
        <v>222</v>
      </c>
      <c r="G11" s="37" t="s">
        <v>7</v>
      </c>
      <c r="H11" s="37" t="s">
        <v>8</v>
      </c>
      <c r="I11" s="37" t="s">
        <v>278</v>
      </c>
      <c r="J11" s="37" t="s">
        <v>9</v>
      </c>
      <c r="K11" s="37" t="s">
        <v>10</v>
      </c>
      <c r="L11" s="37" t="s">
        <v>223</v>
      </c>
      <c r="M11" s="37" t="s">
        <v>9</v>
      </c>
      <c r="N11" s="37" t="s">
        <v>10</v>
      </c>
      <c r="O11" s="37" t="s">
        <v>224</v>
      </c>
      <c r="P11" s="37" t="s">
        <v>11</v>
      </c>
      <c r="Q11" s="37" t="s">
        <v>4</v>
      </c>
      <c r="R11" s="37" t="s">
        <v>225</v>
      </c>
      <c r="S11" s="37" t="s">
        <v>6</v>
      </c>
      <c r="T11" s="37" t="s">
        <v>12</v>
      </c>
      <c r="U11" s="37" t="s">
        <v>226</v>
      </c>
      <c r="V11" s="37"/>
      <c r="W11" s="37"/>
      <c r="X11" s="37" t="s">
        <v>227</v>
      </c>
      <c r="Y11" s="37"/>
      <c r="Z11" s="37"/>
      <c r="AA11" s="37" t="s">
        <v>279</v>
      </c>
      <c r="AB11" s="37"/>
      <c r="AC11" s="37"/>
      <c r="AD11" s="37" t="s">
        <v>228</v>
      </c>
      <c r="AE11" s="37"/>
      <c r="AF11" s="37"/>
      <c r="AG11" s="37" t="s">
        <v>229</v>
      </c>
      <c r="AH11" s="37"/>
      <c r="AI11" s="37"/>
      <c r="AJ11" s="37" t="s">
        <v>230</v>
      </c>
      <c r="AK11" s="37"/>
      <c r="AL11" s="37"/>
      <c r="AM11" s="36" t="s">
        <v>231</v>
      </c>
      <c r="AN11" s="36"/>
      <c r="AO11" s="36"/>
      <c r="AP11" s="37" t="s">
        <v>232</v>
      </c>
      <c r="AQ11" s="37"/>
      <c r="AR11" s="37"/>
      <c r="AS11" s="37" t="s">
        <v>233</v>
      </c>
      <c r="AT11" s="37"/>
      <c r="AU11" s="37"/>
      <c r="AV11" s="37" t="s">
        <v>234</v>
      </c>
      <c r="AW11" s="37"/>
      <c r="AX11" s="37"/>
      <c r="AY11" s="37" t="s">
        <v>235</v>
      </c>
      <c r="AZ11" s="37"/>
      <c r="BA11" s="37"/>
      <c r="BB11" s="37" t="s">
        <v>236</v>
      </c>
      <c r="BC11" s="37"/>
      <c r="BD11" s="37"/>
      <c r="BE11" s="36" t="s">
        <v>280</v>
      </c>
      <c r="BF11" s="36"/>
      <c r="BG11" s="36"/>
      <c r="BH11" s="36" t="s">
        <v>237</v>
      </c>
      <c r="BI11" s="36"/>
      <c r="BJ11" s="36"/>
      <c r="BK11" s="37" t="s">
        <v>238</v>
      </c>
      <c r="BL11" s="37"/>
      <c r="BM11" s="37"/>
      <c r="BN11" s="37" t="s">
        <v>239</v>
      </c>
      <c r="BO11" s="37"/>
      <c r="BP11" s="37"/>
      <c r="BQ11" s="36" t="s">
        <v>240</v>
      </c>
      <c r="BR11" s="36"/>
      <c r="BS11" s="36"/>
      <c r="BT11" s="37" t="s">
        <v>241</v>
      </c>
      <c r="BU11" s="37"/>
      <c r="BV11" s="37"/>
      <c r="BW11" s="36" t="s">
        <v>242</v>
      </c>
      <c r="BX11" s="36"/>
      <c r="BY11" s="36"/>
      <c r="BZ11" s="36" t="s">
        <v>243</v>
      </c>
      <c r="CA11" s="36"/>
      <c r="CB11" s="36"/>
      <c r="CC11" s="36" t="s">
        <v>281</v>
      </c>
      <c r="CD11" s="36"/>
      <c r="CE11" s="36"/>
      <c r="CF11" s="36" t="s">
        <v>244</v>
      </c>
      <c r="CG11" s="36"/>
      <c r="CH11" s="36"/>
      <c r="CI11" s="36" t="s">
        <v>245</v>
      </c>
      <c r="CJ11" s="36"/>
      <c r="CK11" s="36"/>
      <c r="CL11" s="36" t="s">
        <v>246</v>
      </c>
      <c r="CM11" s="36"/>
      <c r="CN11" s="36"/>
      <c r="CO11" s="36" t="s">
        <v>247</v>
      </c>
      <c r="CP11" s="36"/>
      <c r="CQ11" s="36"/>
      <c r="CR11" s="36" t="s">
        <v>248</v>
      </c>
      <c r="CS11" s="36"/>
      <c r="CT11" s="36"/>
      <c r="CU11" s="36" t="s">
        <v>282</v>
      </c>
      <c r="CV11" s="36"/>
      <c r="CW11" s="36"/>
      <c r="CX11" s="36" t="s">
        <v>249</v>
      </c>
      <c r="CY11" s="36"/>
      <c r="CZ11" s="36"/>
      <c r="DA11" s="36" t="s">
        <v>250</v>
      </c>
      <c r="DB11" s="36"/>
      <c r="DC11" s="36"/>
      <c r="DD11" s="36" t="s">
        <v>251</v>
      </c>
      <c r="DE11" s="36"/>
      <c r="DF11" s="36"/>
      <c r="DG11" s="36" t="s">
        <v>252</v>
      </c>
      <c r="DH11" s="36"/>
      <c r="DI11" s="36"/>
      <c r="DJ11" s="36" t="s">
        <v>253</v>
      </c>
      <c r="DK11" s="36"/>
      <c r="DL11" s="36"/>
      <c r="DM11" s="36" t="s">
        <v>254</v>
      </c>
      <c r="DN11" s="36"/>
      <c r="DO11" s="36"/>
      <c r="DP11" s="36" t="s">
        <v>255</v>
      </c>
      <c r="DQ11" s="36"/>
      <c r="DR11" s="36"/>
      <c r="DS11" s="36" t="s">
        <v>256</v>
      </c>
      <c r="DT11" s="36"/>
      <c r="DU11" s="36"/>
      <c r="DV11" s="36" t="s">
        <v>257</v>
      </c>
      <c r="DW11" s="36"/>
      <c r="DX11" s="36"/>
      <c r="DY11" s="36" t="s">
        <v>283</v>
      </c>
      <c r="DZ11" s="36"/>
      <c r="EA11" s="36"/>
      <c r="EB11" s="36" t="s">
        <v>258</v>
      </c>
      <c r="EC11" s="36"/>
      <c r="ED11" s="36"/>
      <c r="EE11" s="36" t="s">
        <v>259</v>
      </c>
      <c r="EF11" s="36"/>
      <c r="EG11" s="36"/>
      <c r="EH11" s="36" t="s">
        <v>260</v>
      </c>
      <c r="EI11" s="36"/>
      <c r="EJ11" s="36"/>
      <c r="EK11" s="36" t="s">
        <v>261</v>
      </c>
      <c r="EL11" s="36"/>
      <c r="EM11" s="36"/>
      <c r="EN11" s="36" t="s">
        <v>262</v>
      </c>
      <c r="EO11" s="36"/>
      <c r="EP11" s="36"/>
      <c r="EQ11" s="36" t="s">
        <v>263</v>
      </c>
      <c r="ER11" s="36"/>
      <c r="ES11" s="36"/>
      <c r="ET11" s="36" t="s">
        <v>264</v>
      </c>
      <c r="EU11" s="36"/>
      <c r="EV11" s="36"/>
      <c r="EW11" s="36" t="s">
        <v>265</v>
      </c>
      <c r="EX11" s="36"/>
      <c r="EY11" s="36"/>
      <c r="EZ11" s="36" t="s">
        <v>266</v>
      </c>
      <c r="FA11" s="36"/>
      <c r="FB11" s="36"/>
      <c r="FC11" s="36" t="s">
        <v>284</v>
      </c>
      <c r="FD11" s="36"/>
      <c r="FE11" s="36"/>
      <c r="FF11" s="36" t="s">
        <v>267</v>
      </c>
      <c r="FG11" s="36"/>
      <c r="FH11" s="36"/>
      <c r="FI11" s="36" t="s">
        <v>268</v>
      </c>
      <c r="FJ11" s="36"/>
      <c r="FK11" s="36"/>
      <c r="FL11" s="36" t="s">
        <v>269</v>
      </c>
      <c r="FM11" s="36"/>
      <c r="FN11" s="36"/>
      <c r="FO11" s="36" t="s">
        <v>270</v>
      </c>
      <c r="FP11" s="36"/>
      <c r="FQ11" s="36"/>
      <c r="FR11" s="36" t="s">
        <v>271</v>
      </c>
      <c r="FS11" s="36"/>
      <c r="FT11" s="36"/>
      <c r="FU11" s="36" t="s">
        <v>272</v>
      </c>
      <c r="FV11" s="36"/>
      <c r="FW11" s="36"/>
      <c r="FX11" s="36" t="s">
        <v>285</v>
      </c>
      <c r="FY11" s="36"/>
      <c r="FZ11" s="36"/>
      <c r="GA11" s="36" t="s">
        <v>273</v>
      </c>
      <c r="GB11" s="36"/>
      <c r="GC11" s="36"/>
      <c r="GD11" s="36" t="s">
        <v>274</v>
      </c>
      <c r="GE11" s="36"/>
      <c r="GF11" s="36"/>
      <c r="GG11" s="36" t="s">
        <v>286</v>
      </c>
      <c r="GH11" s="36"/>
      <c r="GI11" s="36"/>
      <c r="GJ11" s="36" t="s">
        <v>275</v>
      </c>
      <c r="GK11" s="36"/>
      <c r="GL11" s="36"/>
      <c r="GM11" s="36" t="s">
        <v>276</v>
      </c>
      <c r="GN11" s="36"/>
      <c r="GO11" s="36"/>
      <c r="GP11" s="36" t="s">
        <v>277</v>
      </c>
      <c r="GQ11" s="36"/>
      <c r="GR11" s="36"/>
    </row>
    <row r="12" spans="1:254" ht="85.5" customHeight="1" x14ac:dyDescent="0.3">
      <c r="A12" s="45"/>
      <c r="B12" s="45"/>
      <c r="C12" s="35" t="s">
        <v>513</v>
      </c>
      <c r="D12" s="35"/>
      <c r="E12" s="35"/>
      <c r="F12" s="35" t="s">
        <v>516</v>
      </c>
      <c r="G12" s="35"/>
      <c r="H12" s="35"/>
      <c r="I12" s="35" t="s">
        <v>519</v>
      </c>
      <c r="J12" s="35"/>
      <c r="K12" s="35"/>
      <c r="L12" s="35" t="s">
        <v>314</v>
      </c>
      <c r="M12" s="35"/>
      <c r="N12" s="35"/>
      <c r="O12" s="35" t="s">
        <v>522</v>
      </c>
      <c r="P12" s="35"/>
      <c r="Q12" s="35"/>
      <c r="R12" s="35" t="s">
        <v>525</v>
      </c>
      <c r="S12" s="35"/>
      <c r="T12" s="35"/>
      <c r="U12" s="35" t="s">
        <v>529</v>
      </c>
      <c r="V12" s="35"/>
      <c r="W12" s="35"/>
      <c r="X12" s="35" t="s">
        <v>315</v>
      </c>
      <c r="Y12" s="35"/>
      <c r="Z12" s="35"/>
      <c r="AA12" s="35" t="s">
        <v>316</v>
      </c>
      <c r="AB12" s="35"/>
      <c r="AC12" s="35"/>
      <c r="AD12" s="35" t="s">
        <v>317</v>
      </c>
      <c r="AE12" s="35"/>
      <c r="AF12" s="35"/>
      <c r="AG12" s="35" t="s">
        <v>534</v>
      </c>
      <c r="AH12" s="35"/>
      <c r="AI12" s="35"/>
      <c r="AJ12" s="35" t="s">
        <v>318</v>
      </c>
      <c r="AK12" s="35"/>
      <c r="AL12" s="35"/>
      <c r="AM12" s="35" t="s">
        <v>319</v>
      </c>
      <c r="AN12" s="35"/>
      <c r="AO12" s="35"/>
      <c r="AP12" s="35" t="s">
        <v>320</v>
      </c>
      <c r="AQ12" s="35"/>
      <c r="AR12" s="35"/>
      <c r="AS12" s="35" t="s">
        <v>537</v>
      </c>
      <c r="AT12" s="35"/>
      <c r="AU12" s="35"/>
      <c r="AV12" s="35" t="s">
        <v>628</v>
      </c>
      <c r="AW12" s="35"/>
      <c r="AX12" s="35"/>
      <c r="AY12" s="35" t="s">
        <v>321</v>
      </c>
      <c r="AZ12" s="35"/>
      <c r="BA12" s="35"/>
      <c r="BB12" s="35" t="s">
        <v>308</v>
      </c>
      <c r="BC12" s="35"/>
      <c r="BD12" s="35"/>
      <c r="BE12" s="35" t="s">
        <v>322</v>
      </c>
      <c r="BF12" s="35"/>
      <c r="BG12" s="35"/>
      <c r="BH12" s="35" t="s">
        <v>543</v>
      </c>
      <c r="BI12" s="35"/>
      <c r="BJ12" s="35"/>
      <c r="BK12" s="35" t="s">
        <v>323</v>
      </c>
      <c r="BL12" s="35"/>
      <c r="BM12" s="35"/>
      <c r="BN12" s="35" t="s">
        <v>324</v>
      </c>
      <c r="BO12" s="35"/>
      <c r="BP12" s="35"/>
      <c r="BQ12" s="35" t="s">
        <v>325</v>
      </c>
      <c r="BR12" s="35"/>
      <c r="BS12" s="35"/>
      <c r="BT12" s="35" t="s">
        <v>326</v>
      </c>
      <c r="BU12" s="35"/>
      <c r="BV12" s="35"/>
      <c r="BW12" s="35" t="s">
        <v>550</v>
      </c>
      <c r="BX12" s="35"/>
      <c r="BY12" s="35"/>
      <c r="BZ12" s="35" t="s">
        <v>333</v>
      </c>
      <c r="CA12" s="35"/>
      <c r="CB12" s="35"/>
      <c r="CC12" s="35" t="s">
        <v>554</v>
      </c>
      <c r="CD12" s="35"/>
      <c r="CE12" s="35"/>
      <c r="CF12" s="35" t="s">
        <v>334</v>
      </c>
      <c r="CG12" s="35"/>
      <c r="CH12" s="35"/>
      <c r="CI12" s="35" t="s">
        <v>335</v>
      </c>
      <c r="CJ12" s="35"/>
      <c r="CK12" s="35"/>
      <c r="CL12" s="35" t="s">
        <v>336</v>
      </c>
      <c r="CM12" s="35"/>
      <c r="CN12" s="35"/>
      <c r="CO12" s="35" t="s">
        <v>378</v>
      </c>
      <c r="CP12" s="35"/>
      <c r="CQ12" s="35"/>
      <c r="CR12" s="35" t="s">
        <v>375</v>
      </c>
      <c r="CS12" s="35"/>
      <c r="CT12" s="35"/>
      <c r="CU12" s="35" t="s">
        <v>379</v>
      </c>
      <c r="CV12" s="35"/>
      <c r="CW12" s="35"/>
      <c r="CX12" s="35" t="s">
        <v>376</v>
      </c>
      <c r="CY12" s="35"/>
      <c r="CZ12" s="35"/>
      <c r="DA12" s="35" t="s">
        <v>377</v>
      </c>
      <c r="DB12" s="35"/>
      <c r="DC12" s="35"/>
      <c r="DD12" s="35" t="s">
        <v>566</v>
      </c>
      <c r="DE12" s="35"/>
      <c r="DF12" s="35"/>
      <c r="DG12" s="35" t="s">
        <v>569</v>
      </c>
      <c r="DH12" s="35"/>
      <c r="DI12" s="35"/>
      <c r="DJ12" s="35" t="s">
        <v>380</v>
      </c>
      <c r="DK12" s="35"/>
      <c r="DL12" s="35"/>
      <c r="DM12" s="35" t="s">
        <v>573</v>
      </c>
      <c r="DN12" s="35"/>
      <c r="DO12" s="35"/>
      <c r="DP12" s="35" t="s">
        <v>381</v>
      </c>
      <c r="DQ12" s="35"/>
      <c r="DR12" s="35"/>
      <c r="DS12" s="35" t="s">
        <v>382</v>
      </c>
      <c r="DT12" s="35"/>
      <c r="DU12" s="35"/>
      <c r="DV12" s="35" t="s">
        <v>581</v>
      </c>
      <c r="DW12" s="35"/>
      <c r="DX12" s="35"/>
      <c r="DY12" s="35" t="s">
        <v>383</v>
      </c>
      <c r="DZ12" s="35"/>
      <c r="EA12" s="35"/>
      <c r="EB12" s="35" t="s">
        <v>384</v>
      </c>
      <c r="EC12" s="35"/>
      <c r="ED12" s="35"/>
      <c r="EE12" s="35" t="s">
        <v>385</v>
      </c>
      <c r="EF12" s="35"/>
      <c r="EG12" s="35"/>
      <c r="EH12" s="35" t="s">
        <v>386</v>
      </c>
      <c r="EI12" s="35"/>
      <c r="EJ12" s="35"/>
      <c r="EK12" s="32" t="s">
        <v>387</v>
      </c>
      <c r="EL12" s="32"/>
      <c r="EM12" s="32"/>
      <c r="EN12" s="35" t="s">
        <v>592</v>
      </c>
      <c r="EO12" s="35"/>
      <c r="EP12" s="35"/>
      <c r="EQ12" s="35" t="s">
        <v>388</v>
      </c>
      <c r="ER12" s="35"/>
      <c r="ES12" s="35"/>
      <c r="ET12" s="35" t="s">
        <v>389</v>
      </c>
      <c r="EU12" s="35"/>
      <c r="EV12" s="35"/>
      <c r="EW12" s="35" t="s">
        <v>598</v>
      </c>
      <c r="EX12" s="35"/>
      <c r="EY12" s="35"/>
      <c r="EZ12" s="35" t="s">
        <v>391</v>
      </c>
      <c r="FA12" s="35"/>
      <c r="FB12" s="35"/>
      <c r="FC12" s="35" t="s">
        <v>392</v>
      </c>
      <c r="FD12" s="35"/>
      <c r="FE12" s="35"/>
      <c r="FF12" s="35" t="s">
        <v>390</v>
      </c>
      <c r="FG12" s="35"/>
      <c r="FH12" s="35"/>
      <c r="FI12" s="35" t="s">
        <v>603</v>
      </c>
      <c r="FJ12" s="35"/>
      <c r="FK12" s="35"/>
      <c r="FL12" s="35" t="s">
        <v>393</v>
      </c>
      <c r="FM12" s="35"/>
      <c r="FN12" s="35"/>
      <c r="FO12" s="35" t="s">
        <v>607</v>
      </c>
      <c r="FP12" s="35"/>
      <c r="FQ12" s="35"/>
      <c r="FR12" s="35" t="s">
        <v>394</v>
      </c>
      <c r="FS12" s="35"/>
      <c r="FT12" s="35"/>
      <c r="FU12" s="32" t="s">
        <v>631</v>
      </c>
      <c r="FV12" s="32"/>
      <c r="FW12" s="32"/>
      <c r="FX12" s="35" t="s">
        <v>632</v>
      </c>
      <c r="FY12" s="35"/>
      <c r="FZ12" s="35"/>
      <c r="GA12" s="35" t="s">
        <v>398</v>
      </c>
      <c r="GB12" s="35"/>
      <c r="GC12" s="35"/>
      <c r="GD12" s="35" t="s">
        <v>613</v>
      </c>
      <c r="GE12" s="35"/>
      <c r="GF12" s="35"/>
      <c r="GG12" s="35" t="s">
        <v>399</v>
      </c>
      <c r="GH12" s="35"/>
      <c r="GI12" s="35"/>
      <c r="GJ12" s="35" t="s">
        <v>619</v>
      </c>
      <c r="GK12" s="35"/>
      <c r="GL12" s="35"/>
      <c r="GM12" s="35" t="s">
        <v>623</v>
      </c>
      <c r="GN12" s="35"/>
      <c r="GO12" s="35"/>
      <c r="GP12" s="35" t="s">
        <v>633</v>
      </c>
      <c r="GQ12" s="35"/>
      <c r="GR12" s="35"/>
    </row>
    <row r="13" spans="1:254" ht="141.75" customHeight="1" x14ac:dyDescent="0.3">
      <c r="A13" s="45"/>
      <c r="B13" s="45"/>
      <c r="C13" s="12" t="s">
        <v>514</v>
      </c>
      <c r="D13" s="12" t="s">
        <v>515</v>
      </c>
      <c r="E13" s="12" t="s">
        <v>13</v>
      </c>
      <c r="F13" s="12" t="s">
        <v>287</v>
      </c>
      <c r="G13" s="12" t="s">
        <v>517</v>
      </c>
      <c r="H13" s="12" t="s">
        <v>518</v>
      </c>
      <c r="I13" s="12" t="s">
        <v>121</v>
      </c>
      <c r="J13" s="12" t="s">
        <v>520</v>
      </c>
      <c r="K13" s="12" t="s">
        <v>521</v>
      </c>
      <c r="L13" s="12" t="s">
        <v>288</v>
      </c>
      <c r="M13" s="12" t="s">
        <v>289</v>
      </c>
      <c r="N13" s="12" t="s">
        <v>290</v>
      </c>
      <c r="O13" s="12" t="s">
        <v>523</v>
      </c>
      <c r="P13" s="12" t="s">
        <v>523</v>
      </c>
      <c r="Q13" s="12" t="s">
        <v>524</v>
      </c>
      <c r="R13" s="12" t="s">
        <v>526</v>
      </c>
      <c r="S13" s="12" t="s">
        <v>527</v>
      </c>
      <c r="T13" s="12" t="s">
        <v>528</v>
      </c>
      <c r="U13" s="12" t="s">
        <v>530</v>
      </c>
      <c r="V13" s="12" t="s">
        <v>531</v>
      </c>
      <c r="W13" s="12" t="s">
        <v>532</v>
      </c>
      <c r="X13" s="12" t="s">
        <v>43</v>
      </c>
      <c r="Y13" s="12" t="s">
        <v>48</v>
      </c>
      <c r="Z13" s="12" t="s">
        <v>49</v>
      </c>
      <c r="AA13" s="12" t="s">
        <v>291</v>
      </c>
      <c r="AB13" s="12" t="s">
        <v>292</v>
      </c>
      <c r="AC13" s="12" t="s">
        <v>293</v>
      </c>
      <c r="AD13" s="12" t="s">
        <v>294</v>
      </c>
      <c r="AE13" s="12" t="s">
        <v>295</v>
      </c>
      <c r="AF13" s="12" t="s">
        <v>533</v>
      </c>
      <c r="AG13" s="12" t="s">
        <v>296</v>
      </c>
      <c r="AH13" s="12" t="s">
        <v>297</v>
      </c>
      <c r="AI13" s="12" t="s">
        <v>535</v>
      </c>
      <c r="AJ13" s="12" t="s">
        <v>50</v>
      </c>
      <c r="AK13" s="12" t="s">
        <v>536</v>
      </c>
      <c r="AL13" s="12" t="s">
        <v>298</v>
      </c>
      <c r="AM13" s="12" t="s">
        <v>299</v>
      </c>
      <c r="AN13" s="12" t="s">
        <v>300</v>
      </c>
      <c r="AO13" s="12" t="s">
        <v>301</v>
      </c>
      <c r="AP13" s="12" t="s">
        <v>58</v>
      </c>
      <c r="AQ13" s="12" t="s">
        <v>420</v>
      </c>
      <c r="AR13" s="12" t="s">
        <v>59</v>
      </c>
      <c r="AS13" s="12" t="s">
        <v>538</v>
      </c>
      <c r="AT13" s="12" t="s">
        <v>539</v>
      </c>
      <c r="AU13" s="12" t="s">
        <v>25</v>
      </c>
      <c r="AV13" s="12" t="s">
        <v>304</v>
      </c>
      <c r="AW13" s="12" t="s">
        <v>305</v>
      </c>
      <c r="AX13" s="12" t="s">
        <v>306</v>
      </c>
      <c r="AY13" s="12" t="s">
        <v>307</v>
      </c>
      <c r="AZ13" s="12" t="s">
        <v>540</v>
      </c>
      <c r="BA13" s="12" t="s">
        <v>41</v>
      </c>
      <c r="BB13" s="12" t="s">
        <v>541</v>
      </c>
      <c r="BC13" s="12" t="s">
        <v>309</v>
      </c>
      <c r="BD13" s="12" t="s">
        <v>542</v>
      </c>
      <c r="BE13" s="12" t="s">
        <v>22</v>
      </c>
      <c r="BF13" s="12" t="s">
        <v>310</v>
      </c>
      <c r="BG13" s="12" t="s">
        <v>44</v>
      </c>
      <c r="BH13" s="12" t="s">
        <v>544</v>
      </c>
      <c r="BI13" s="12" t="s">
        <v>545</v>
      </c>
      <c r="BJ13" s="12" t="s">
        <v>546</v>
      </c>
      <c r="BK13" s="12" t="s">
        <v>142</v>
      </c>
      <c r="BL13" s="12" t="s">
        <v>302</v>
      </c>
      <c r="BM13" s="12" t="s">
        <v>303</v>
      </c>
      <c r="BN13" s="12" t="s">
        <v>137</v>
      </c>
      <c r="BO13" s="12" t="s">
        <v>17</v>
      </c>
      <c r="BP13" s="12" t="s">
        <v>547</v>
      </c>
      <c r="BQ13" s="12" t="s">
        <v>18</v>
      </c>
      <c r="BR13" s="12" t="s">
        <v>548</v>
      </c>
      <c r="BS13" s="12" t="s">
        <v>549</v>
      </c>
      <c r="BT13" s="12" t="s">
        <v>311</v>
      </c>
      <c r="BU13" s="12" t="s">
        <v>312</v>
      </c>
      <c r="BV13" s="12" t="s">
        <v>313</v>
      </c>
      <c r="BW13" s="12" t="s">
        <v>551</v>
      </c>
      <c r="BX13" s="12" t="s">
        <v>552</v>
      </c>
      <c r="BY13" s="12" t="s">
        <v>553</v>
      </c>
      <c r="BZ13" s="12" t="s">
        <v>52</v>
      </c>
      <c r="CA13" s="12" t="s">
        <v>53</v>
      </c>
      <c r="CB13" s="12" t="s">
        <v>327</v>
      </c>
      <c r="CC13" s="12" t="s">
        <v>555</v>
      </c>
      <c r="CD13" s="12" t="s">
        <v>556</v>
      </c>
      <c r="CE13" s="12" t="s">
        <v>557</v>
      </c>
      <c r="CF13" s="12" t="s">
        <v>558</v>
      </c>
      <c r="CG13" s="12" t="s">
        <v>559</v>
      </c>
      <c r="CH13" s="12" t="s">
        <v>560</v>
      </c>
      <c r="CI13" s="12" t="s">
        <v>328</v>
      </c>
      <c r="CJ13" s="12" t="s">
        <v>329</v>
      </c>
      <c r="CK13" s="12" t="s">
        <v>330</v>
      </c>
      <c r="CL13" s="12" t="s">
        <v>331</v>
      </c>
      <c r="CM13" s="12" t="s">
        <v>332</v>
      </c>
      <c r="CN13" s="12" t="s">
        <v>561</v>
      </c>
      <c r="CO13" s="12" t="s">
        <v>562</v>
      </c>
      <c r="CP13" s="12" t="s">
        <v>563</v>
      </c>
      <c r="CQ13" s="12" t="s">
        <v>564</v>
      </c>
      <c r="CR13" s="12" t="s">
        <v>55</v>
      </c>
      <c r="CS13" s="12" t="s">
        <v>565</v>
      </c>
      <c r="CT13" s="12" t="s">
        <v>56</v>
      </c>
      <c r="CU13" s="12" t="s">
        <v>343</v>
      </c>
      <c r="CV13" s="12" t="s">
        <v>344</v>
      </c>
      <c r="CW13" s="12" t="s">
        <v>345</v>
      </c>
      <c r="CX13" s="12" t="s">
        <v>337</v>
      </c>
      <c r="CY13" s="12" t="s">
        <v>338</v>
      </c>
      <c r="CZ13" s="12" t="s">
        <v>339</v>
      </c>
      <c r="DA13" s="12" t="s">
        <v>340</v>
      </c>
      <c r="DB13" s="12" t="s">
        <v>341</v>
      </c>
      <c r="DC13" s="12" t="s">
        <v>342</v>
      </c>
      <c r="DD13" s="12" t="s">
        <v>346</v>
      </c>
      <c r="DE13" s="12" t="s">
        <v>567</v>
      </c>
      <c r="DF13" s="12" t="s">
        <v>568</v>
      </c>
      <c r="DG13" s="12" t="s">
        <v>350</v>
      </c>
      <c r="DH13" s="12" t="s">
        <v>351</v>
      </c>
      <c r="DI13" s="12" t="s">
        <v>570</v>
      </c>
      <c r="DJ13" s="12" t="s">
        <v>571</v>
      </c>
      <c r="DK13" s="12" t="s">
        <v>347</v>
      </c>
      <c r="DL13" s="12" t="s">
        <v>572</v>
      </c>
      <c r="DM13" s="12" t="s">
        <v>348</v>
      </c>
      <c r="DN13" s="12" t="s">
        <v>574</v>
      </c>
      <c r="DO13" s="12" t="s">
        <v>575</v>
      </c>
      <c r="DP13" s="12" t="s">
        <v>349</v>
      </c>
      <c r="DQ13" s="12" t="s">
        <v>576</v>
      </c>
      <c r="DR13" s="12" t="s">
        <v>577</v>
      </c>
      <c r="DS13" s="12" t="s">
        <v>578</v>
      </c>
      <c r="DT13" s="12" t="s">
        <v>579</v>
      </c>
      <c r="DU13" s="12" t="s">
        <v>580</v>
      </c>
      <c r="DV13" s="12" t="s">
        <v>582</v>
      </c>
      <c r="DW13" s="12" t="s">
        <v>583</v>
      </c>
      <c r="DX13" s="12" t="s">
        <v>629</v>
      </c>
      <c r="DY13" s="12" t="s">
        <v>584</v>
      </c>
      <c r="DZ13" s="12" t="s">
        <v>630</v>
      </c>
      <c r="EA13" s="12" t="s">
        <v>585</v>
      </c>
      <c r="EB13" s="12" t="s">
        <v>352</v>
      </c>
      <c r="EC13" s="12" t="s">
        <v>353</v>
      </c>
      <c r="ED13" s="12" t="s">
        <v>586</v>
      </c>
      <c r="EE13" s="12" t="s">
        <v>192</v>
      </c>
      <c r="EF13" s="12" t="s">
        <v>354</v>
      </c>
      <c r="EG13" s="12" t="s">
        <v>587</v>
      </c>
      <c r="EH13" s="12" t="s">
        <v>355</v>
      </c>
      <c r="EI13" s="12" t="s">
        <v>356</v>
      </c>
      <c r="EJ13" s="12" t="s">
        <v>588</v>
      </c>
      <c r="EK13" s="12" t="s">
        <v>589</v>
      </c>
      <c r="EL13" s="12" t="s">
        <v>590</v>
      </c>
      <c r="EM13" s="12" t="s">
        <v>591</v>
      </c>
      <c r="EN13" s="12" t="s">
        <v>357</v>
      </c>
      <c r="EO13" s="12" t="s">
        <v>358</v>
      </c>
      <c r="EP13" s="12" t="s">
        <v>593</v>
      </c>
      <c r="EQ13" s="12" t="s">
        <v>359</v>
      </c>
      <c r="ER13" s="12" t="s">
        <v>360</v>
      </c>
      <c r="ES13" s="12" t="s">
        <v>594</v>
      </c>
      <c r="ET13" s="12" t="s">
        <v>595</v>
      </c>
      <c r="EU13" s="12" t="s">
        <v>596</v>
      </c>
      <c r="EV13" s="12" t="s">
        <v>597</v>
      </c>
      <c r="EW13" s="12" t="s">
        <v>599</v>
      </c>
      <c r="EX13" s="12" t="s">
        <v>600</v>
      </c>
      <c r="EY13" s="12" t="s">
        <v>601</v>
      </c>
      <c r="EZ13" s="12" t="s">
        <v>58</v>
      </c>
      <c r="FA13" s="12" t="s">
        <v>60</v>
      </c>
      <c r="FB13" s="12" t="s">
        <v>59</v>
      </c>
      <c r="FC13" s="12" t="s">
        <v>364</v>
      </c>
      <c r="FD13" s="12" t="s">
        <v>365</v>
      </c>
      <c r="FE13" s="12" t="s">
        <v>602</v>
      </c>
      <c r="FF13" s="12" t="s">
        <v>361</v>
      </c>
      <c r="FG13" s="12" t="s">
        <v>362</v>
      </c>
      <c r="FH13" s="12" t="s">
        <v>363</v>
      </c>
      <c r="FI13" s="12" t="s">
        <v>604</v>
      </c>
      <c r="FJ13" s="12" t="s">
        <v>605</v>
      </c>
      <c r="FK13" s="12" t="s">
        <v>606</v>
      </c>
      <c r="FL13" s="12" t="s">
        <v>366</v>
      </c>
      <c r="FM13" s="12" t="s">
        <v>367</v>
      </c>
      <c r="FN13" s="12" t="s">
        <v>368</v>
      </c>
      <c r="FO13" s="12" t="s">
        <v>608</v>
      </c>
      <c r="FP13" s="12" t="s">
        <v>609</v>
      </c>
      <c r="FQ13" s="12" t="s">
        <v>610</v>
      </c>
      <c r="FR13" s="12" t="s">
        <v>369</v>
      </c>
      <c r="FS13" s="12" t="s">
        <v>370</v>
      </c>
      <c r="FT13" s="12" t="s">
        <v>371</v>
      </c>
      <c r="FU13" s="12" t="s">
        <v>372</v>
      </c>
      <c r="FV13" s="12" t="s">
        <v>153</v>
      </c>
      <c r="FW13" s="12" t="s">
        <v>373</v>
      </c>
      <c r="FX13" s="12" t="s">
        <v>374</v>
      </c>
      <c r="FY13" s="12" t="s">
        <v>611</v>
      </c>
      <c r="FZ13" s="12" t="s">
        <v>612</v>
      </c>
      <c r="GA13" s="12" t="s">
        <v>395</v>
      </c>
      <c r="GB13" s="12" t="s">
        <v>396</v>
      </c>
      <c r="GC13" s="12" t="s">
        <v>397</v>
      </c>
      <c r="GD13" s="12" t="s">
        <v>614</v>
      </c>
      <c r="GE13" s="12" t="s">
        <v>615</v>
      </c>
      <c r="GF13" s="12" t="s">
        <v>616</v>
      </c>
      <c r="GG13" s="12" t="s">
        <v>400</v>
      </c>
      <c r="GH13" s="12" t="s">
        <v>617</v>
      </c>
      <c r="GI13" s="12" t="s">
        <v>618</v>
      </c>
      <c r="GJ13" s="12" t="s">
        <v>620</v>
      </c>
      <c r="GK13" s="12" t="s">
        <v>621</v>
      </c>
      <c r="GL13" s="12" t="s">
        <v>622</v>
      </c>
      <c r="GM13" s="12" t="s">
        <v>401</v>
      </c>
      <c r="GN13" s="12" t="s">
        <v>402</v>
      </c>
      <c r="GO13" s="12" t="s">
        <v>403</v>
      </c>
      <c r="GP13" s="12" t="s">
        <v>624</v>
      </c>
      <c r="GQ13" s="12" t="s">
        <v>625</v>
      </c>
      <c r="GR13" s="12" t="s">
        <v>626</v>
      </c>
    </row>
    <row r="14" spans="1:254" ht="15.6" x14ac:dyDescent="0.3">
      <c r="A14" s="14">
        <v>1</v>
      </c>
      <c r="B14" s="27" t="s">
        <v>710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/>
      <c r="AB14" s="3">
        <v>1</v>
      </c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/>
      <c r="AQ14" s="3">
        <v>1</v>
      </c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/>
      <c r="BF14" s="3">
        <v>1</v>
      </c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>
        <v>1</v>
      </c>
      <c r="EF14" s="3"/>
      <c r="EG14" s="3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/>
      <c r="ER14" s="3">
        <v>1</v>
      </c>
      <c r="ES14" s="3"/>
      <c r="ET14" s="3">
        <v>1</v>
      </c>
      <c r="EU14" s="3"/>
      <c r="EV14" s="3"/>
      <c r="EW14" s="3">
        <v>1</v>
      </c>
      <c r="EX14" s="3"/>
      <c r="EY14" s="3"/>
      <c r="EZ14" s="3"/>
      <c r="FA14" s="3">
        <v>1</v>
      </c>
      <c r="FB14" s="3"/>
      <c r="FC14" s="3">
        <v>1</v>
      </c>
      <c r="FD14" s="3"/>
      <c r="FE14" s="3"/>
      <c r="FF14" s="3">
        <v>1</v>
      </c>
      <c r="FG14" s="3"/>
      <c r="FH14" s="3"/>
      <c r="FI14" s="3"/>
      <c r="FJ14" s="3">
        <v>1</v>
      </c>
      <c r="FK14" s="3"/>
      <c r="FL14" s="3">
        <v>1</v>
      </c>
      <c r="FM14" s="3"/>
      <c r="FN14" s="3"/>
      <c r="FO14" s="3"/>
      <c r="FP14" s="3">
        <v>1</v>
      </c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/>
      <c r="GE14" s="3">
        <v>1</v>
      </c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/>
      <c r="GQ14" s="3">
        <v>1</v>
      </c>
      <c r="GR14" s="3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1">
        <v>2</v>
      </c>
      <c r="B15" s="26" t="s">
        <v>711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/>
      <c r="CD15" s="3">
        <v>1</v>
      </c>
      <c r="CE15" s="3"/>
      <c r="CF15" s="3">
        <v>1</v>
      </c>
      <c r="CG15" s="3"/>
      <c r="CH15" s="3"/>
      <c r="CI15" s="3"/>
      <c r="CJ15" s="3">
        <v>1</v>
      </c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/>
      <c r="DW15" s="3"/>
      <c r="DX15" s="3">
        <v>1</v>
      </c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/>
      <c r="EO15" s="3">
        <v>1</v>
      </c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>
        <v>1</v>
      </c>
      <c r="FA15" s="3"/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3"/>
      <c r="FM15" s="3">
        <v>1</v>
      </c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6" x14ac:dyDescent="0.3">
      <c r="A16" s="1">
        <v>3</v>
      </c>
      <c r="B16" s="26" t="s">
        <v>712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6" x14ac:dyDescent="0.3">
      <c r="A17" s="1">
        <v>4</v>
      </c>
      <c r="B17" s="26" t="s">
        <v>713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/>
      <c r="DB17" s="3">
        <v>1</v>
      </c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/>
      <c r="FY17" s="3">
        <v>1</v>
      </c>
      <c r="FZ17" s="3"/>
      <c r="GA17" s="3"/>
      <c r="GB17" s="3">
        <v>1</v>
      </c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6" x14ac:dyDescent="0.3">
      <c r="A18" s="1">
        <v>5</v>
      </c>
      <c r="B18" s="26" t="s">
        <v>714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/>
      <c r="AB18" s="3"/>
      <c r="AC18" s="3">
        <v>1</v>
      </c>
      <c r="AD18" s="3">
        <v>1</v>
      </c>
      <c r="AE18" s="3"/>
      <c r="AF18" s="3"/>
      <c r="AG18" s="3"/>
      <c r="AH18" s="3">
        <v>1</v>
      </c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/>
      <c r="AZ18" s="3">
        <v>1</v>
      </c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/>
      <c r="CV18" s="3"/>
      <c r="CW18" s="3">
        <v>1</v>
      </c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/>
      <c r="GQ18" s="3"/>
      <c r="GR18" s="3">
        <v>1</v>
      </c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6" x14ac:dyDescent="0.3">
      <c r="A19" s="1">
        <v>6</v>
      </c>
      <c r="B19" s="26" t="s">
        <v>715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/>
      <c r="AW19" s="3">
        <v>1</v>
      </c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/>
      <c r="BL19" s="3">
        <v>1</v>
      </c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/>
      <c r="CA19" s="3">
        <v>1</v>
      </c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/>
      <c r="DE19" s="3"/>
      <c r="DF19" s="3">
        <v>1</v>
      </c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/>
      <c r="DZ19" s="3"/>
      <c r="EA19" s="3">
        <v>1</v>
      </c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/>
      <c r="FA19" s="3">
        <v>1</v>
      </c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/>
      <c r="FP19" s="3">
        <v>1</v>
      </c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6" x14ac:dyDescent="0.3">
      <c r="A20" s="1">
        <v>7</v>
      </c>
      <c r="B20" s="26" t="s">
        <v>716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/>
      <c r="AK20" s="3">
        <v>1</v>
      </c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/>
      <c r="AZ20" s="3"/>
      <c r="BA20" s="3">
        <v>1</v>
      </c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>
        <v>1</v>
      </c>
      <c r="CM20" s="3"/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/>
      <c r="FA20" s="3"/>
      <c r="FB20" s="3">
        <v>1</v>
      </c>
      <c r="FC20" s="3">
        <v>1</v>
      </c>
      <c r="FD20" s="3"/>
      <c r="FE20" s="3"/>
      <c r="FF20" s="3">
        <v>1</v>
      </c>
      <c r="FG20" s="3"/>
      <c r="FH20" s="3"/>
      <c r="FI20" s="3"/>
      <c r="FJ20" s="3"/>
      <c r="FK20" s="3">
        <v>1</v>
      </c>
      <c r="FL20" s="3">
        <v>1</v>
      </c>
      <c r="FM20" s="3"/>
      <c r="FN20" s="3"/>
      <c r="FO20" s="3"/>
      <c r="FP20" s="3"/>
      <c r="FQ20" s="3">
        <v>1</v>
      </c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3">
      <c r="A21" s="2">
        <v>8</v>
      </c>
      <c r="B21" s="26" t="s">
        <v>717</v>
      </c>
      <c r="C21" s="3"/>
      <c r="D21" s="3">
        <v>1</v>
      </c>
      <c r="E21" s="3"/>
      <c r="F21" s="3">
        <v>1</v>
      </c>
      <c r="G21" s="3"/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/>
      <c r="AB21" s="3">
        <v>1</v>
      </c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/>
      <c r="AN21" s="3"/>
      <c r="AO21" s="3">
        <v>1</v>
      </c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/>
      <c r="BD21" s="3">
        <v>1</v>
      </c>
      <c r="BE21" s="3"/>
      <c r="BF21" s="3">
        <v>1</v>
      </c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>
        <v>1</v>
      </c>
      <c r="CH21" s="3"/>
      <c r="CI21" s="3">
        <v>1</v>
      </c>
      <c r="CJ21" s="3"/>
      <c r="CK21" s="3"/>
      <c r="CL21" s="3">
        <v>1</v>
      </c>
      <c r="CM21" s="3"/>
      <c r="CN21" s="3"/>
      <c r="CO21" s="3"/>
      <c r="CP21" s="3">
        <v>1</v>
      </c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/>
      <c r="DE21" s="3">
        <v>1</v>
      </c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/>
      <c r="EF21" s="3"/>
      <c r="EG21" s="3">
        <v>1</v>
      </c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/>
      <c r="FG21" s="3"/>
      <c r="FH21" s="3">
        <v>1</v>
      </c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3">
      <c r="A22" s="2">
        <v>9</v>
      </c>
      <c r="B22" s="26" t="s">
        <v>718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/>
      <c r="AI22" s="3">
        <v>1</v>
      </c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/>
      <c r="BL22" s="3">
        <v>1</v>
      </c>
      <c r="BM22" s="3"/>
      <c r="BN22" s="3"/>
      <c r="BO22" s="3"/>
      <c r="BP22" s="3">
        <v>1</v>
      </c>
      <c r="BQ22" s="3">
        <v>1</v>
      </c>
      <c r="BR22" s="3"/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/>
      <c r="CG22" s="3">
        <v>1</v>
      </c>
      <c r="CH22" s="3"/>
      <c r="CI22" s="3">
        <v>1</v>
      </c>
      <c r="CJ22" s="3"/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x14ac:dyDescent="0.3">
      <c r="A23" s="2">
        <v>10</v>
      </c>
      <c r="B23" s="26" t="s">
        <v>719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/>
      <c r="AN23" s="3">
        <v>1</v>
      </c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>
        <v>1</v>
      </c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/>
      <c r="BV23" s="3">
        <v>1</v>
      </c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/>
      <c r="DH23" s="3"/>
      <c r="DI23" s="3">
        <v>1</v>
      </c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/>
      <c r="EU23" s="3"/>
      <c r="EV23" s="3">
        <v>1</v>
      </c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/>
      <c r="FV23" s="3"/>
      <c r="FW23" s="3">
        <v>1</v>
      </c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ht="15.6" x14ac:dyDescent="0.3">
      <c r="A24" s="2">
        <v>11</v>
      </c>
      <c r="B24" s="26" t="s">
        <v>720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/>
      <c r="BR24" s="3">
        <v>1</v>
      </c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/>
      <c r="CD24" s="3">
        <v>1</v>
      </c>
      <c r="CE24" s="3"/>
      <c r="CF24" s="3">
        <v>1</v>
      </c>
      <c r="CG24" s="3"/>
      <c r="CH24" s="3"/>
      <c r="CI24" s="3">
        <v>1</v>
      </c>
      <c r="CJ24" s="3"/>
      <c r="CK24" s="3"/>
      <c r="CL24" s="3"/>
      <c r="CM24" s="3"/>
      <c r="CN24" s="3">
        <v>1</v>
      </c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/>
      <c r="EC24" s="3"/>
      <c r="ED24" s="3">
        <v>1</v>
      </c>
      <c r="EE24" s="3">
        <v>1</v>
      </c>
      <c r="EF24" s="3"/>
      <c r="EG24" s="3"/>
      <c r="EH24" s="3"/>
      <c r="EI24" s="3"/>
      <c r="EJ24" s="3">
        <v>1</v>
      </c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/>
      <c r="FG24" s="3">
        <v>1</v>
      </c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6" x14ac:dyDescent="0.3">
      <c r="A25" s="2">
        <v>12</v>
      </c>
      <c r="B25" s="26" t="s">
        <v>721</v>
      </c>
      <c r="C25" s="3">
        <v>1</v>
      </c>
      <c r="D25" s="3"/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/>
      <c r="BC25" s="3">
        <v>1</v>
      </c>
      <c r="BD25" s="3"/>
      <c r="BE25" s="3"/>
      <c r="BF25" s="3"/>
      <c r="BG25" s="3">
        <v>1</v>
      </c>
      <c r="BH25" s="3">
        <v>1</v>
      </c>
      <c r="BI25" s="3"/>
      <c r="BJ25" s="3"/>
      <c r="BK25" s="3">
        <v>1</v>
      </c>
      <c r="BL25" s="3"/>
      <c r="BM25" s="3"/>
      <c r="BN25" s="3"/>
      <c r="BO25" s="3">
        <v>1</v>
      </c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/>
      <c r="CY25" s="3"/>
      <c r="CZ25" s="3">
        <v>1</v>
      </c>
      <c r="DA25" s="3">
        <v>1</v>
      </c>
      <c r="DB25" s="3"/>
      <c r="DC25" s="3"/>
      <c r="DD25" s="3"/>
      <c r="DE25" s="3">
        <v>1</v>
      </c>
      <c r="DF25" s="3"/>
      <c r="DG25" s="3">
        <v>1</v>
      </c>
      <c r="DH25" s="3"/>
      <c r="DI25" s="3"/>
      <c r="DJ25" s="3">
        <v>1</v>
      </c>
      <c r="DK25" s="3"/>
      <c r="DL25" s="3"/>
      <c r="DM25" s="3"/>
      <c r="DN25" s="3"/>
      <c r="DO25" s="3">
        <v>1</v>
      </c>
      <c r="DP25" s="3">
        <v>1</v>
      </c>
      <c r="DQ25" s="3"/>
      <c r="DR25" s="3"/>
      <c r="DS25" s="3"/>
      <c r="DT25" s="3">
        <v>1</v>
      </c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/>
      <c r="ER25" s="3">
        <v>1</v>
      </c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/>
      <c r="FV25" s="3">
        <v>1</v>
      </c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/>
      <c r="GK25" s="3"/>
      <c r="GL25" s="3">
        <v>1</v>
      </c>
      <c r="GM25" s="3">
        <v>1</v>
      </c>
      <c r="GN25" s="3"/>
      <c r="GO25" s="3"/>
      <c r="GP25" s="3">
        <v>1</v>
      </c>
      <c r="GQ25" s="3"/>
      <c r="GR25" s="3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6" x14ac:dyDescent="0.3">
      <c r="A26" s="2">
        <v>13</v>
      </c>
      <c r="B26" s="26" t="s">
        <v>722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/>
      <c r="Y26" s="3"/>
      <c r="Z26" s="3">
        <v>1</v>
      </c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/>
      <c r="AT26" s="3"/>
      <c r="AU26" s="3">
        <v>1</v>
      </c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/>
      <c r="BL26" s="3"/>
      <c r="BM26" s="3">
        <v>1</v>
      </c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/>
      <c r="FD26" s="3"/>
      <c r="FE26" s="3">
        <v>1</v>
      </c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/>
      <c r="FS26" s="3"/>
      <c r="FT26" s="3">
        <v>1</v>
      </c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/>
      <c r="GN26" s="3">
        <v>1</v>
      </c>
      <c r="GO26" s="3"/>
      <c r="GP26" s="3">
        <v>1</v>
      </c>
      <c r="GQ26" s="3"/>
      <c r="GR26" s="3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6" x14ac:dyDescent="0.3">
      <c r="A27" s="2">
        <v>14</v>
      </c>
      <c r="B27" s="26" t="s">
        <v>723</v>
      </c>
      <c r="C27" s="3">
        <v>1</v>
      </c>
      <c r="D27" s="3"/>
      <c r="E27" s="3"/>
      <c r="F27" s="3">
        <v>1</v>
      </c>
      <c r="G27" s="3"/>
      <c r="H27" s="3"/>
      <c r="I27" s="3"/>
      <c r="J27" s="3">
        <v>1</v>
      </c>
      <c r="K27" s="3"/>
      <c r="L27" s="3">
        <v>1</v>
      </c>
      <c r="M27" s="3"/>
      <c r="N27" s="3"/>
      <c r="O27" s="3"/>
      <c r="P27" s="3">
        <v>1</v>
      </c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/>
      <c r="AE27" s="3">
        <v>1</v>
      </c>
      <c r="AF27" s="3"/>
      <c r="AG27" s="3">
        <v>1</v>
      </c>
      <c r="AH27" s="3"/>
      <c r="AI27" s="3"/>
      <c r="AJ27" s="3">
        <v>1</v>
      </c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/>
      <c r="BX27" s="3">
        <v>1</v>
      </c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/>
      <c r="CS27" s="3"/>
      <c r="CT27" s="3">
        <v>1</v>
      </c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/>
      <c r="EL27" s="3"/>
      <c r="EM27" s="3">
        <v>1</v>
      </c>
      <c r="EN27" s="3"/>
      <c r="EO27" s="3"/>
      <c r="EP27" s="3">
        <v>1</v>
      </c>
      <c r="EQ27" s="3">
        <v>1</v>
      </c>
      <c r="ER27" s="3"/>
      <c r="ES27" s="3"/>
      <c r="ET27" s="3">
        <v>1</v>
      </c>
      <c r="EU27" s="3"/>
      <c r="EV27" s="3"/>
      <c r="EW27" s="3"/>
      <c r="EX27" s="3"/>
      <c r="EY27" s="3">
        <v>1</v>
      </c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  <c r="FL27" s="3"/>
      <c r="FM27" s="3"/>
      <c r="FN27" s="3">
        <v>1</v>
      </c>
      <c r="FO27" s="3">
        <v>1</v>
      </c>
      <c r="FP27" s="3"/>
      <c r="FQ27" s="3"/>
      <c r="FR27" s="3"/>
      <c r="FS27" s="3">
        <v>1</v>
      </c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/>
      <c r="GH27" s="3">
        <v>1</v>
      </c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6" x14ac:dyDescent="0.3">
      <c r="A28" s="2">
        <v>15</v>
      </c>
      <c r="B28" s="26" t="s">
        <v>724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/>
      <c r="EO28" s="3">
        <v>1</v>
      </c>
      <c r="EP28" s="3"/>
      <c r="EQ28" s="3"/>
      <c r="ER28" s="3"/>
      <c r="ES28" s="3">
        <v>1</v>
      </c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/>
      <c r="GK28" s="3">
        <v>1</v>
      </c>
      <c r="GL28" s="3"/>
      <c r="GM28" s="3">
        <v>1</v>
      </c>
      <c r="GN28" s="3"/>
      <c r="GO28" s="3"/>
      <c r="GP28" s="3">
        <v>1</v>
      </c>
      <c r="GQ28" s="3"/>
      <c r="GR28" s="3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6" x14ac:dyDescent="0.3">
      <c r="A29" s="2">
        <v>16</v>
      </c>
      <c r="B29" s="26" t="s">
        <v>725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/>
      <c r="V29" s="3">
        <v>1</v>
      </c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/>
      <c r="BI29" s="3"/>
      <c r="BJ29" s="3">
        <v>1</v>
      </c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/>
      <c r="BU29" s="3">
        <v>1</v>
      </c>
      <c r="BV29" s="3"/>
      <c r="BW29" s="3">
        <v>1</v>
      </c>
      <c r="BX29" s="3"/>
      <c r="BY29" s="3"/>
      <c r="BZ29" s="3"/>
      <c r="CA29" s="3">
        <v>1</v>
      </c>
      <c r="CB29" s="3"/>
      <c r="CC29" s="3">
        <v>1</v>
      </c>
      <c r="CD29" s="3"/>
      <c r="CE29" s="3"/>
      <c r="CF29" s="3"/>
      <c r="CG29" s="3">
        <v>1</v>
      </c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/>
      <c r="DH29" s="3">
        <v>1</v>
      </c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/>
      <c r="DR29" s="3">
        <v>1</v>
      </c>
      <c r="DS29" s="3">
        <v>1</v>
      </c>
      <c r="DT29" s="3"/>
      <c r="DU29" s="3"/>
      <c r="DV29" s="3"/>
      <c r="DW29" s="3">
        <v>1</v>
      </c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/>
      <c r="FD29" s="3">
        <v>1</v>
      </c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/>
      <c r="FZ29" s="3">
        <v>1</v>
      </c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6" x14ac:dyDescent="0.3">
      <c r="A30" s="2">
        <v>17</v>
      </c>
      <c r="B30" s="26" t="s">
        <v>726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/>
      <c r="BC30" s="3">
        <v>1</v>
      </c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/>
      <c r="BO30" s="3">
        <v>1</v>
      </c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6" x14ac:dyDescent="0.3">
      <c r="A31" s="2">
        <v>18</v>
      </c>
      <c r="B31" s="26" t="s">
        <v>727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/>
      <c r="AB31" s="3">
        <v>1</v>
      </c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/>
      <c r="CY31" s="3">
        <v>1</v>
      </c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/>
      <c r="GB31" s="3"/>
      <c r="GC31" s="3">
        <v>1</v>
      </c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6" x14ac:dyDescent="0.3">
      <c r="A32" s="2">
        <v>19</v>
      </c>
      <c r="B32" s="26" t="s">
        <v>728</v>
      </c>
      <c r="C32" s="3"/>
      <c r="D32" s="3">
        <v>1</v>
      </c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>
        <v>1</v>
      </c>
      <c r="AN32" s="3"/>
      <c r="AO32" s="3"/>
      <c r="AP32" s="3"/>
      <c r="AQ32" s="3"/>
      <c r="AR32" s="3">
        <v>1</v>
      </c>
      <c r="AS32" s="3">
        <v>1</v>
      </c>
      <c r="AT32" s="3"/>
      <c r="AU32" s="3"/>
      <c r="AV32" s="3"/>
      <c r="AW32" s="3">
        <v>1</v>
      </c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/>
      <c r="BR32" s="3">
        <v>1</v>
      </c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/>
      <c r="CM32" s="3">
        <v>1</v>
      </c>
      <c r="CN32" s="3"/>
      <c r="CO32" s="3"/>
      <c r="CP32" s="3"/>
      <c r="CQ32" s="3">
        <v>1</v>
      </c>
      <c r="CR32" s="3">
        <v>1</v>
      </c>
      <c r="CS32" s="3"/>
      <c r="CT32" s="3"/>
      <c r="CU32" s="3"/>
      <c r="CV32" s="3">
        <v>1</v>
      </c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/>
      <c r="EL32" s="3">
        <v>1</v>
      </c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6" x14ac:dyDescent="0.3">
      <c r="A33" s="2">
        <v>20</v>
      </c>
      <c r="B33" s="26" t="s">
        <v>729</v>
      </c>
      <c r="C33" s="3">
        <v>1</v>
      </c>
      <c r="D33" s="3"/>
      <c r="E33" s="3"/>
      <c r="F33" s="3"/>
      <c r="G33" s="3">
        <v>1</v>
      </c>
      <c r="H33" s="3"/>
      <c r="I33" s="3">
        <v>1</v>
      </c>
      <c r="J33" s="3"/>
      <c r="K33" s="3"/>
      <c r="L33" s="3"/>
      <c r="M33" s="3">
        <v>1</v>
      </c>
      <c r="N33" s="3"/>
      <c r="O33" s="3">
        <v>1</v>
      </c>
      <c r="P33" s="3"/>
      <c r="Q33" s="3"/>
      <c r="R33" s="3">
        <v>1</v>
      </c>
      <c r="S33" s="3"/>
      <c r="T33" s="3"/>
      <c r="U33" s="3"/>
      <c r="V33" s="3"/>
      <c r="W33" s="3">
        <v>1</v>
      </c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>
        <v>1</v>
      </c>
      <c r="AH33" s="3"/>
      <c r="AI33" s="3"/>
      <c r="AJ33" s="3">
        <v>1</v>
      </c>
      <c r="AK33" s="3"/>
      <c r="AL33" s="3"/>
      <c r="AM33" s="3"/>
      <c r="AN33" s="3">
        <v>1</v>
      </c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/>
      <c r="BI33" s="3">
        <v>1</v>
      </c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/>
      <c r="DB33" s="3"/>
      <c r="DC33" s="3">
        <v>1</v>
      </c>
      <c r="DD33" s="3">
        <v>1</v>
      </c>
      <c r="DE33" s="3"/>
      <c r="DF33" s="3"/>
      <c r="DG33" s="3"/>
      <c r="DH33" s="3">
        <v>1</v>
      </c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/>
      <c r="DW33" s="3">
        <v>1</v>
      </c>
      <c r="DX33" s="3"/>
      <c r="DY33" s="3"/>
      <c r="DZ33" s="3">
        <v>1</v>
      </c>
      <c r="EA33" s="3"/>
      <c r="EB33" s="3">
        <v>1</v>
      </c>
      <c r="EC33" s="3"/>
      <c r="ED33" s="3"/>
      <c r="EE33" s="3">
        <v>1</v>
      </c>
      <c r="EF33" s="3"/>
      <c r="EG33" s="3"/>
      <c r="EH33" s="3"/>
      <c r="EI33" s="3">
        <v>1</v>
      </c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/>
      <c r="GE33" s="3"/>
      <c r="GF33" s="3">
        <v>1</v>
      </c>
      <c r="GG33" s="3"/>
      <c r="GH33" s="3"/>
      <c r="GI33" s="3">
        <v>1</v>
      </c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6" x14ac:dyDescent="0.3">
      <c r="A34" s="2">
        <v>21</v>
      </c>
      <c r="B34" s="26" t="s">
        <v>730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/>
      <c r="AH34" s="3">
        <v>1</v>
      </c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/>
      <c r="BU34" s="3">
        <v>1</v>
      </c>
      <c r="BV34" s="3"/>
      <c r="BW34" s="3"/>
      <c r="BX34" s="3">
        <v>1</v>
      </c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>
        <v>1</v>
      </c>
      <c r="CM34" s="3"/>
      <c r="CN34" s="3"/>
      <c r="CO34" s="3">
        <v>1</v>
      </c>
      <c r="CP34" s="3"/>
      <c r="CQ34" s="3"/>
      <c r="CR34" s="3"/>
      <c r="CS34" s="3">
        <v>1</v>
      </c>
      <c r="CT34" s="3"/>
      <c r="CU34" s="3">
        <v>1</v>
      </c>
      <c r="CV34" s="3"/>
      <c r="CW34" s="3"/>
      <c r="CX34" s="3"/>
      <c r="CY34" s="3">
        <v>1</v>
      </c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/>
      <c r="DN34" s="3">
        <v>1</v>
      </c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/>
      <c r="EF34" s="3">
        <v>1</v>
      </c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/>
      <c r="EX34" s="3">
        <v>1</v>
      </c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/>
      <c r="FM34" s="3">
        <v>1</v>
      </c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/>
      <c r="FY34" s="3">
        <v>1</v>
      </c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6" x14ac:dyDescent="0.3">
      <c r="A35" s="2">
        <v>22</v>
      </c>
      <c r="B35" s="26" t="s">
        <v>731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/>
      <c r="Y35" s="3">
        <v>1</v>
      </c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/>
      <c r="AZ35" s="3">
        <v>1</v>
      </c>
      <c r="BA35" s="3"/>
      <c r="BB35" s="3">
        <v>1</v>
      </c>
      <c r="BC35" s="3"/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/>
      <c r="BO35" s="3">
        <v>1</v>
      </c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/>
      <c r="CD35" s="3">
        <v>1</v>
      </c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/>
      <c r="DT35" s="3"/>
      <c r="DU35" s="3">
        <v>1</v>
      </c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/>
      <c r="GN35" s="3"/>
      <c r="GO35" s="3">
        <v>1</v>
      </c>
      <c r="GP35" s="3">
        <v>1</v>
      </c>
      <c r="GQ35" s="3"/>
      <c r="GR35" s="3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3">
      <c r="A36" s="2">
        <v>23</v>
      </c>
      <c r="B36" s="26" t="s">
        <v>732</v>
      </c>
      <c r="C36" s="3">
        <v>1</v>
      </c>
      <c r="D36" s="3"/>
      <c r="E36" s="3"/>
      <c r="F36" s="3">
        <v>1</v>
      </c>
      <c r="G36" s="3"/>
      <c r="H36" s="3"/>
      <c r="I36" s="3"/>
      <c r="J36" s="3">
        <v>1</v>
      </c>
      <c r="K36" s="3"/>
      <c r="L36" s="3">
        <v>1</v>
      </c>
      <c r="M36" s="3"/>
      <c r="N36" s="3"/>
      <c r="O36" s="3">
        <v>1</v>
      </c>
      <c r="P36" s="3"/>
      <c r="Q36" s="3"/>
      <c r="R36" s="3"/>
      <c r="S36" s="3">
        <v>1</v>
      </c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/>
      <c r="AK36" s="3">
        <v>1</v>
      </c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/>
      <c r="AW36" s="3"/>
      <c r="AX36" s="3">
        <v>1</v>
      </c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/>
      <c r="DK36" s="3">
        <v>1</v>
      </c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/>
      <c r="DZ36" s="3">
        <v>1</v>
      </c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3">
      <c r="A37" s="2">
        <v>24</v>
      </c>
      <c r="B37" s="26" t="s">
        <v>733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/>
      <c r="AE37" s="3"/>
      <c r="AF37" s="3">
        <v>1</v>
      </c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/>
      <c r="BL37" s="3">
        <v>1</v>
      </c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/>
      <c r="CM37" s="3">
        <v>1</v>
      </c>
      <c r="CN37" s="3"/>
      <c r="CO37" s="3">
        <v>1</v>
      </c>
      <c r="CP37" s="3"/>
      <c r="CQ37" s="3"/>
      <c r="CR37" s="3">
        <v>1</v>
      </c>
      <c r="CS37" s="3"/>
      <c r="CT37" s="3"/>
      <c r="CU37" s="3"/>
      <c r="CV37" s="3">
        <v>1</v>
      </c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x14ac:dyDescent="0.3">
      <c r="A38" s="2">
        <v>25</v>
      </c>
      <c r="B38" s="26" t="s">
        <v>734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/>
      <c r="AK38" s="3"/>
      <c r="AL38" s="3">
        <v>1</v>
      </c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/>
      <c r="BR38" s="3"/>
      <c r="BS38" s="3">
        <v>1</v>
      </c>
      <c r="BT38" s="3">
        <v>1</v>
      </c>
      <c r="BU38" s="3"/>
      <c r="BV38" s="3"/>
      <c r="BW38" s="3">
        <v>1</v>
      </c>
      <c r="BX38" s="3"/>
      <c r="BY38" s="3"/>
      <c r="BZ38" s="3"/>
      <c r="CA38" s="3">
        <v>1</v>
      </c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 x14ac:dyDescent="0.3">
      <c r="A39" s="33" t="s">
        <v>66</v>
      </c>
      <c r="B39" s="34"/>
      <c r="C39" s="2">
        <f>SUM(C14:C38)</f>
        <v>23</v>
      </c>
      <c r="D39" s="2">
        <f t="shared" ref="D39:T39" si="0">SUM(D14:D38)</f>
        <v>2</v>
      </c>
      <c r="E39" s="2">
        <f t="shared" si="0"/>
        <v>0</v>
      </c>
      <c r="F39" s="2">
        <f t="shared" si="0"/>
        <v>23</v>
      </c>
      <c r="G39" s="2">
        <f t="shared" si="0"/>
        <v>2</v>
      </c>
      <c r="H39" s="2">
        <f t="shared" si="0"/>
        <v>0</v>
      </c>
      <c r="I39" s="2">
        <f t="shared" si="0"/>
        <v>23</v>
      </c>
      <c r="J39" s="2">
        <f t="shared" si="0"/>
        <v>2</v>
      </c>
      <c r="K39" s="2">
        <f t="shared" si="0"/>
        <v>0</v>
      </c>
      <c r="L39" s="2">
        <f t="shared" si="0"/>
        <v>23</v>
      </c>
      <c r="M39" s="2">
        <f t="shared" si="0"/>
        <v>2</v>
      </c>
      <c r="N39" s="2">
        <f t="shared" si="0"/>
        <v>0</v>
      </c>
      <c r="O39" s="2">
        <f t="shared" si="0"/>
        <v>23</v>
      </c>
      <c r="P39" s="2">
        <f t="shared" si="0"/>
        <v>2</v>
      </c>
      <c r="Q39" s="2">
        <f t="shared" si="0"/>
        <v>0</v>
      </c>
      <c r="R39" s="2">
        <f t="shared" si="0"/>
        <v>23</v>
      </c>
      <c r="S39" s="2">
        <f t="shared" si="0"/>
        <v>2</v>
      </c>
      <c r="T39" s="2">
        <f t="shared" si="0"/>
        <v>0</v>
      </c>
      <c r="U39" s="2">
        <f t="shared" ref="U39:AL39" si="1">SUM(U14:U38)</f>
        <v>21</v>
      </c>
      <c r="V39" s="2">
        <f t="shared" si="1"/>
        <v>3</v>
      </c>
      <c r="W39" s="2">
        <f t="shared" si="1"/>
        <v>1</v>
      </c>
      <c r="X39" s="2">
        <f t="shared" si="1"/>
        <v>21</v>
      </c>
      <c r="Y39" s="2">
        <f t="shared" si="1"/>
        <v>3</v>
      </c>
      <c r="Z39" s="2">
        <f t="shared" si="1"/>
        <v>1</v>
      </c>
      <c r="AA39" s="20">
        <f t="shared" si="1"/>
        <v>21</v>
      </c>
      <c r="AB39" s="20">
        <f t="shared" si="1"/>
        <v>3</v>
      </c>
      <c r="AC39" s="20">
        <f t="shared" si="1"/>
        <v>1</v>
      </c>
      <c r="AD39" s="20">
        <f t="shared" si="1"/>
        <v>21</v>
      </c>
      <c r="AE39" s="20">
        <f t="shared" si="1"/>
        <v>3</v>
      </c>
      <c r="AF39" s="20">
        <f t="shared" si="1"/>
        <v>1</v>
      </c>
      <c r="AG39" s="20">
        <f t="shared" si="1"/>
        <v>21</v>
      </c>
      <c r="AH39" s="20">
        <f t="shared" si="1"/>
        <v>3</v>
      </c>
      <c r="AI39" s="20">
        <f t="shared" si="1"/>
        <v>1</v>
      </c>
      <c r="AJ39" s="2">
        <f t="shared" si="1"/>
        <v>21</v>
      </c>
      <c r="AK39" s="2">
        <f t="shared" si="1"/>
        <v>3</v>
      </c>
      <c r="AL39" s="2">
        <f t="shared" si="1"/>
        <v>1</v>
      </c>
      <c r="AM39" s="20">
        <f>SUM(AM14:AM38)</f>
        <v>21</v>
      </c>
      <c r="AN39" s="20">
        <f t="shared" ref="AN39:BM39" si="2">SUM(AN14:AN38)</f>
        <v>3</v>
      </c>
      <c r="AO39" s="20">
        <f t="shared" si="2"/>
        <v>1</v>
      </c>
      <c r="AP39" s="20">
        <f t="shared" si="2"/>
        <v>21</v>
      </c>
      <c r="AQ39" s="20">
        <f t="shared" si="2"/>
        <v>3</v>
      </c>
      <c r="AR39" s="20">
        <f t="shared" si="2"/>
        <v>1</v>
      </c>
      <c r="AS39" s="20">
        <f t="shared" si="2"/>
        <v>21</v>
      </c>
      <c r="AT39" s="20">
        <f t="shared" si="2"/>
        <v>3</v>
      </c>
      <c r="AU39" s="20">
        <f t="shared" si="2"/>
        <v>1</v>
      </c>
      <c r="AV39" s="20">
        <f t="shared" si="2"/>
        <v>21</v>
      </c>
      <c r="AW39" s="20">
        <f t="shared" si="2"/>
        <v>3</v>
      </c>
      <c r="AX39" s="20">
        <f t="shared" si="2"/>
        <v>1</v>
      </c>
      <c r="AY39" s="20">
        <f t="shared" si="2"/>
        <v>21</v>
      </c>
      <c r="AZ39" s="20">
        <f t="shared" si="2"/>
        <v>3</v>
      </c>
      <c r="BA39" s="20">
        <f t="shared" si="2"/>
        <v>1</v>
      </c>
      <c r="BB39" s="20">
        <f t="shared" si="2"/>
        <v>21</v>
      </c>
      <c r="BC39" s="20">
        <f t="shared" si="2"/>
        <v>3</v>
      </c>
      <c r="BD39" s="20">
        <f t="shared" si="2"/>
        <v>1</v>
      </c>
      <c r="BE39" s="20">
        <f t="shared" si="2"/>
        <v>21</v>
      </c>
      <c r="BF39" s="20">
        <f t="shared" si="2"/>
        <v>3</v>
      </c>
      <c r="BG39" s="20">
        <f t="shared" si="2"/>
        <v>1</v>
      </c>
      <c r="BH39" s="20">
        <f t="shared" si="2"/>
        <v>21</v>
      </c>
      <c r="BI39" s="20">
        <f t="shared" si="2"/>
        <v>3</v>
      </c>
      <c r="BJ39" s="20">
        <f t="shared" si="2"/>
        <v>1</v>
      </c>
      <c r="BK39" s="20">
        <f t="shared" si="2"/>
        <v>21</v>
      </c>
      <c r="BL39" s="20">
        <f t="shared" si="2"/>
        <v>3</v>
      </c>
      <c r="BM39" s="20">
        <f t="shared" si="2"/>
        <v>1</v>
      </c>
      <c r="BN39" s="20">
        <f>SUM(BN14:BN38)</f>
        <v>21</v>
      </c>
      <c r="BO39" s="20">
        <f t="shared" ref="BO39:DR39" si="3">SUM(BO14:BO38)</f>
        <v>3</v>
      </c>
      <c r="BP39" s="20">
        <f t="shared" si="3"/>
        <v>1</v>
      </c>
      <c r="BQ39" s="20">
        <f t="shared" si="3"/>
        <v>21</v>
      </c>
      <c r="BR39" s="20">
        <f t="shared" si="3"/>
        <v>3</v>
      </c>
      <c r="BS39" s="20">
        <f t="shared" si="3"/>
        <v>1</v>
      </c>
      <c r="BT39" s="20">
        <f t="shared" si="3"/>
        <v>21</v>
      </c>
      <c r="BU39" s="20">
        <f t="shared" si="3"/>
        <v>3</v>
      </c>
      <c r="BV39" s="20">
        <f t="shared" si="3"/>
        <v>1</v>
      </c>
      <c r="BW39" s="20">
        <f t="shared" si="3"/>
        <v>22</v>
      </c>
      <c r="BX39" s="20">
        <f t="shared" si="3"/>
        <v>3</v>
      </c>
      <c r="BY39" s="20">
        <f t="shared" si="3"/>
        <v>0</v>
      </c>
      <c r="BZ39" s="20">
        <f t="shared" si="3"/>
        <v>22</v>
      </c>
      <c r="CA39" s="20">
        <f t="shared" si="3"/>
        <v>3</v>
      </c>
      <c r="CB39" s="20">
        <f t="shared" si="3"/>
        <v>0</v>
      </c>
      <c r="CC39" s="20">
        <f t="shared" si="3"/>
        <v>22</v>
      </c>
      <c r="CD39" s="20">
        <f t="shared" si="3"/>
        <v>3</v>
      </c>
      <c r="CE39" s="20">
        <f t="shared" si="3"/>
        <v>0</v>
      </c>
      <c r="CF39" s="20">
        <f t="shared" si="3"/>
        <v>22</v>
      </c>
      <c r="CG39" s="20">
        <f t="shared" si="3"/>
        <v>3</v>
      </c>
      <c r="CH39" s="20">
        <f t="shared" si="3"/>
        <v>0</v>
      </c>
      <c r="CI39" s="20">
        <f t="shared" si="3"/>
        <v>22</v>
      </c>
      <c r="CJ39" s="20">
        <f t="shared" si="3"/>
        <v>3</v>
      </c>
      <c r="CK39" s="20">
        <f t="shared" si="3"/>
        <v>0</v>
      </c>
      <c r="CL39" s="20">
        <f t="shared" si="3"/>
        <v>22</v>
      </c>
      <c r="CM39" s="20">
        <f t="shared" si="3"/>
        <v>2</v>
      </c>
      <c r="CN39" s="20">
        <f t="shared" si="3"/>
        <v>1</v>
      </c>
      <c r="CO39" s="22">
        <f t="shared" si="3"/>
        <v>22</v>
      </c>
      <c r="CP39" s="22">
        <f t="shared" si="3"/>
        <v>2</v>
      </c>
      <c r="CQ39" s="22">
        <f t="shared" si="3"/>
        <v>1</v>
      </c>
      <c r="CR39" s="22">
        <f t="shared" si="3"/>
        <v>22</v>
      </c>
      <c r="CS39" s="22">
        <f t="shared" si="3"/>
        <v>2</v>
      </c>
      <c r="CT39" s="22">
        <f t="shared" si="3"/>
        <v>1</v>
      </c>
      <c r="CU39" s="22">
        <f t="shared" si="3"/>
        <v>22</v>
      </c>
      <c r="CV39" s="22">
        <f t="shared" si="3"/>
        <v>2</v>
      </c>
      <c r="CW39" s="22">
        <f t="shared" si="3"/>
        <v>1</v>
      </c>
      <c r="CX39" s="22">
        <f t="shared" si="3"/>
        <v>22</v>
      </c>
      <c r="CY39" s="22">
        <f t="shared" si="3"/>
        <v>2</v>
      </c>
      <c r="CZ39" s="22">
        <f t="shared" si="3"/>
        <v>1</v>
      </c>
      <c r="DA39" s="22">
        <f t="shared" si="3"/>
        <v>22</v>
      </c>
      <c r="DB39" s="22">
        <f t="shared" si="3"/>
        <v>2</v>
      </c>
      <c r="DC39" s="22">
        <f t="shared" si="3"/>
        <v>1</v>
      </c>
      <c r="DD39" s="22">
        <f t="shared" si="3"/>
        <v>22</v>
      </c>
      <c r="DE39" s="22">
        <f t="shared" si="3"/>
        <v>2</v>
      </c>
      <c r="DF39" s="22">
        <f t="shared" si="3"/>
        <v>1</v>
      </c>
      <c r="DG39" s="22">
        <f t="shared" si="3"/>
        <v>22</v>
      </c>
      <c r="DH39" s="22">
        <f t="shared" si="3"/>
        <v>2</v>
      </c>
      <c r="DI39" s="22">
        <f t="shared" si="3"/>
        <v>1</v>
      </c>
      <c r="DJ39" s="22">
        <f t="shared" si="3"/>
        <v>22</v>
      </c>
      <c r="DK39" s="22">
        <f t="shared" si="3"/>
        <v>2</v>
      </c>
      <c r="DL39" s="22">
        <f t="shared" si="3"/>
        <v>1</v>
      </c>
      <c r="DM39" s="22">
        <f t="shared" si="3"/>
        <v>22</v>
      </c>
      <c r="DN39" s="22">
        <f t="shared" si="3"/>
        <v>2</v>
      </c>
      <c r="DO39" s="22">
        <f t="shared" si="3"/>
        <v>1</v>
      </c>
      <c r="DP39" s="22">
        <f t="shared" si="3"/>
        <v>22</v>
      </c>
      <c r="DQ39" s="22">
        <f t="shared" si="3"/>
        <v>2</v>
      </c>
      <c r="DR39" s="22">
        <f t="shared" si="3"/>
        <v>1</v>
      </c>
      <c r="DS39" s="22">
        <f>SUM(DS14:DS38)</f>
        <v>22</v>
      </c>
      <c r="DT39" s="22">
        <f t="shared" ref="DT39:EY39" si="4">SUM(DT14:DT38)</f>
        <v>2</v>
      </c>
      <c r="DU39" s="22">
        <f t="shared" si="4"/>
        <v>1</v>
      </c>
      <c r="DV39" s="22">
        <f t="shared" si="4"/>
        <v>22</v>
      </c>
      <c r="DW39" s="22">
        <f t="shared" si="4"/>
        <v>2</v>
      </c>
      <c r="DX39" s="22">
        <f t="shared" si="4"/>
        <v>1</v>
      </c>
      <c r="DY39" s="22">
        <f t="shared" si="4"/>
        <v>22</v>
      </c>
      <c r="DZ39" s="22">
        <f t="shared" si="4"/>
        <v>2</v>
      </c>
      <c r="EA39" s="22">
        <f t="shared" si="4"/>
        <v>1</v>
      </c>
      <c r="EB39" s="22">
        <f t="shared" si="4"/>
        <v>22</v>
      </c>
      <c r="EC39" s="22">
        <f t="shared" si="4"/>
        <v>2</v>
      </c>
      <c r="ED39" s="22">
        <f t="shared" si="4"/>
        <v>1</v>
      </c>
      <c r="EE39" s="22">
        <f t="shared" si="4"/>
        <v>22</v>
      </c>
      <c r="EF39" s="22">
        <f t="shared" si="4"/>
        <v>2</v>
      </c>
      <c r="EG39" s="22">
        <f t="shared" si="4"/>
        <v>1</v>
      </c>
      <c r="EH39" s="22">
        <f t="shared" si="4"/>
        <v>22</v>
      </c>
      <c r="EI39" s="22">
        <f t="shared" si="4"/>
        <v>2</v>
      </c>
      <c r="EJ39" s="22">
        <f t="shared" si="4"/>
        <v>1</v>
      </c>
      <c r="EK39" s="22">
        <f t="shared" si="4"/>
        <v>22</v>
      </c>
      <c r="EL39" s="22">
        <f t="shared" si="4"/>
        <v>2</v>
      </c>
      <c r="EM39" s="22">
        <f t="shared" si="4"/>
        <v>1</v>
      </c>
      <c r="EN39" s="22">
        <f t="shared" si="4"/>
        <v>22</v>
      </c>
      <c r="EO39" s="22">
        <f t="shared" si="4"/>
        <v>2</v>
      </c>
      <c r="EP39" s="22">
        <f t="shared" si="4"/>
        <v>1</v>
      </c>
      <c r="EQ39" s="22">
        <f t="shared" si="4"/>
        <v>22</v>
      </c>
      <c r="ER39" s="22">
        <f t="shared" si="4"/>
        <v>2</v>
      </c>
      <c r="ES39" s="22">
        <f t="shared" si="4"/>
        <v>1</v>
      </c>
      <c r="ET39" s="22">
        <f t="shared" si="4"/>
        <v>22</v>
      </c>
      <c r="EU39" s="22">
        <f t="shared" si="4"/>
        <v>2</v>
      </c>
      <c r="EV39" s="22">
        <f t="shared" si="4"/>
        <v>1</v>
      </c>
      <c r="EW39" s="22">
        <f t="shared" si="4"/>
        <v>22</v>
      </c>
      <c r="EX39" s="22">
        <f t="shared" si="4"/>
        <v>2</v>
      </c>
      <c r="EY39" s="22">
        <f t="shared" si="4"/>
        <v>1</v>
      </c>
      <c r="EZ39" s="22">
        <f>SUM(EZ14:EZ38)</f>
        <v>22</v>
      </c>
      <c r="FA39" s="22">
        <f t="shared" ref="FA39:GF39" si="5">SUM(FA14:FA38)</f>
        <v>2</v>
      </c>
      <c r="FB39" s="22">
        <f t="shared" si="5"/>
        <v>1</v>
      </c>
      <c r="FC39" s="22">
        <f t="shared" si="5"/>
        <v>22</v>
      </c>
      <c r="FD39" s="22">
        <f t="shared" si="5"/>
        <v>2</v>
      </c>
      <c r="FE39" s="22">
        <f t="shared" si="5"/>
        <v>1</v>
      </c>
      <c r="FF39" s="22">
        <f t="shared" si="5"/>
        <v>22</v>
      </c>
      <c r="FG39" s="22">
        <f t="shared" si="5"/>
        <v>2</v>
      </c>
      <c r="FH39" s="22">
        <f t="shared" si="5"/>
        <v>1</v>
      </c>
      <c r="FI39" s="22">
        <f t="shared" si="5"/>
        <v>22</v>
      </c>
      <c r="FJ39" s="22">
        <f t="shared" si="5"/>
        <v>2</v>
      </c>
      <c r="FK39" s="22">
        <f t="shared" si="5"/>
        <v>1</v>
      </c>
      <c r="FL39" s="22">
        <f t="shared" si="5"/>
        <v>22</v>
      </c>
      <c r="FM39" s="22">
        <f t="shared" si="5"/>
        <v>2</v>
      </c>
      <c r="FN39" s="22">
        <f t="shared" si="5"/>
        <v>1</v>
      </c>
      <c r="FO39" s="22">
        <f t="shared" si="5"/>
        <v>22</v>
      </c>
      <c r="FP39" s="22">
        <f t="shared" si="5"/>
        <v>2</v>
      </c>
      <c r="FQ39" s="22">
        <f t="shared" si="5"/>
        <v>1</v>
      </c>
      <c r="FR39" s="22">
        <f t="shared" si="5"/>
        <v>22</v>
      </c>
      <c r="FS39" s="22">
        <f t="shared" si="5"/>
        <v>2</v>
      </c>
      <c r="FT39" s="22">
        <f t="shared" si="5"/>
        <v>1</v>
      </c>
      <c r="FU39" s="22">
        <f t="shared" si="5"/>
        <v>22</v>
      </c>
      <c r="FV39" s="22">
        <f t="shared" si="5"/>
        <v>2</v>
      </c>
      <c r="FW39" s="22">
        <f t="shared" si="5"/>
        <v>1</v>
      </c>
      <c r="FX39" s="22">
        <f t="shared" si="5"/>
        <v>22</v>
      </c>
      <c r="FY39" s="22">
        <f t="shared" si="5"/>
        <v>2</v>
      </c>
      <c r="FZ39" s="22">
        <f t="shared" si="5"/>
        <v>1</v>
      </c>
      <c r="GA39" s="22">
        <f t="shared" si="5"/>
        <v>23</v>
      </c>
      <c r="GB39" s="22">
        <f t="shared" si="5"/>
        <v>1</v>
      </c>
      <c r="GC39" s="22">
        <f t="shared" si="5"/>
        <v>1</v>
      </c>
      <c r="GD39" s="22">
        <f t="shared" si="5"/>
        <v>23</v>
      </c>
      <c r="GE39" s="22">
        <f t="shared" si="5"/>
        <v>1</v>
      </c>
      <c r="GF39" s="22">
        <f t="shared" si="5"/>
        <v>1</v>
      </c>
      <c r="GG39" s="22">
        <f>SUM(GG14:GG38)</f>
        <v>23</v>
      </c>
      <c r="GH39" s="22">
        <f t="shared" ref="GH39:GI39" si="6">SUM(GH14:GH38)</f>
        <v>1</v>
      </c>
      <c r="GI39" s="22">
        <f t="shared" si="6"/>
        <v>1</v>
      </c>
      <c r="GJ39" s="22">
        <f>SUM(GJ14:GJ38)</f>
        <v>23</v>
      </c>
      <c r="GK39" s="22">
        <f t="shared" ref="GK39:GR39" si="7">SUM(GK14:GK38)</f>
        <v>1</v>
      </c>
      <c r="GL39" s="22">
        <f t="shared" si="7"/>
        <v>1</v>
      </c>
      <c r="GM39" s="22">
        <f t="shared" si="7"/>
        <v>23</v>
      </c>
      <c r="GN39" s="22">
        <f t="shared" si="7"/>
        <v>1</v>
      </c>
      <c r="GO39" s="22">
        <f t="shared" si="7"/>
        <v>1</v>
      </c>
      <c r="GP39" s="22">
        <f t="shared" si="7"/>
        <v>23</v>
      </c>
      <c r="GQ39" s="22">
        <f t="shared" si="7"/>
        <v>1</v>
      </c>
      <c r="GR39" s="22">
        <f t="shared" si="7"/>
        <v>1</v>
      </c>
    </row>
    <row r="40" spans="1:254" ht="37.5" customHeight="1" x14ac:dyDescent="0.3">
      <c r="A40" s="30" t="s">
        <v>419</v>
      </c>
      <c r="B40" s="31"/>
      <c r="C40" s="8">
        <f>C39/25%</f>
        <v>92</v>
      </c>
      <c r="D40" s="8">
        <f t="shared" ref="D40:T40" si="8">D39/25%</f>
        <v>8</v>
      </c>
      <c r="E40" s="8">
        <f t="shared" si="8"/>
        <v>0</v>
      </c>
      <c r="F40" s="8">
        <f t="shared" si="8"/>
        <v>92</v>
      </c>
      <c r="G40" s="8">
        <f t="shared" si="8"/>
        <v>8</v>
      </c>
      <c r="H40" s="8">
        <f t="shared" si="8"/>
        <v>0</v>
      </c>
      <c r="I40" s="8">
        <f t="shared" si="8"/>
        <v>92</v>
      </c>
      <c r="J40" s="8">
        <f t="shared" si="8"/>
        <v>8</v>
      </c>
      <c r="K40" s="8">
        <f t="shared" si="8"/>
        <v>0</v>
      </c>
      <c r="L40" s="8">
        <f t="shared" si="8"/>
        <v>92</v>
      </c>
      <c r="M40" s="8">
        <f t="shared" si="8"/>
        <v>8</v>
      </c>
      <c r="N40" s="8">
        <f t="shared" si="8"/>
        <v>0</v>
      </c>
      <c r="O40" s="8">
        <f t="shared" si="8"/>
        <v>92</v>
      </c>
      <c r="P40" s="8">
        <f t="shared" si="8"/>
        <v>8</v>
      </c>
      <c r="Q40" s="8">
        <f t="shared" si="8"/>
        <v>0</v>
      </c>
      <c r="R40" s="8">
        <f t="shared" si="8"/>
        <v>92</v>
      </c>
      <c r="S40" s="8">
        <f t="shared" si="8"/>
        <v>8</v>
      </c>
      <c r="T40" s="8">
        <f t="shared" si="8"/>
        <v>0</v>
      </c>
      <c r="U40" s="8">
        <f t="shared" ref="U40:AL40" si="9">U39/25%</f>
        <v>84</v>
      </c>
      <c r="V40" s="8">
        <f t="shared" si="9"/>
        <v>12</v>
      </c>
      <c r="W40" s="8">
        <f t="shared" si="9"/>
        <v>4</v>
      </c>
      <c r="X40" s="8">
        <f t="shared" si="9"/>
        <v>84</v>
      </c>
      <c r="Y40" s="8">
        <f t="shared" si="9"/>
        <v>12</v>
      </c>
      <c r="Z40" s="8">
        <f t="shared" si="9"/>
        <v>4</v>
      </c>
      <c r="AA40" s="8">
        <f t="shared" si="9"/>
        <v>84</v>
      </c>
      <c r="AB40" s="8">
        <f t="shared" si="9"/>
        <v>12</v>
      </c>
      <c r="AC40" s="8">
        <f t="shared" si="9"/>
        <v>4</v>
      </c>
      <c r="AD40" s="8">
        <f t="shared" si="9"/>
        <v>84</v>
      </c>
      <c r="AE40" s="8">
        <f t="shared" si="9"/>
        <v>12</v>
      </c>
      <c r="AF40" s="8">
        <f t="shared" si="9"/>
        <v>4</v>
      </c>
      <c r="AG40" s="8">
        <f t="shared" si="9"/>
        <v>84</v>
      </c>
      <c r="AH40" s="8">
        <f t="shared" si="9"/>
        <v>12</v>
      </c>
      <c r="AI40" s="8">
        <f t="shared" si="9"/>
        <v>4</v>
      </c>
      <c r="AJ40" s="8">
        <f t="shared" si="9"/>
        <v>84</v>
      </c>
      <c r="AK40" s="8">
        <f t="shared" si="9"/>
        <v>12</v>
      </c>
      <c r="AL40" s="8">
        <f t="shared" si="9"/>
        <v>4</v>
      </c>
      <c r="AM40" s="8">
        <f>AM39/25%</f>
        <v>84</v>
      </c>
      <c r="AN40" s="8">
        <f t="shared" ref="AN40:BM40" si="10">AN39/25%</f>
        <v>12</v>
      </c>
      <c r="AO40" s="8">
        <f t="shared" si="10"/>
        <v>4</v>
      </c>
      <c r="AP40" s="8">
        <f t="shared" si="10"/>
        <v>84</v>
      </c>
      <c r="AQ40" s="8">
        <f t="shared" si="10"/>
        <v>12</v>
      </c>
      <c r="AR40" s="8">
        <f t="shared" si="10"/>
        <v>4</v>
      </c>
      <c r="AS40" s="8">
        <f t="shared" si="10"/>
        <v>84</v>
      </c>
      <c r="AT40" s="8">
        <f t="shared" si="10"/>
        <v>12</v>
      </c>
      <c r="AU40" s="8">
        <f t="shared" si="10"/>
        <v>4</v>
      </c>
      <c r="AV40" s="8">
        <f t="shared" si="10"/>
        <v>84</v>
      </c>
      <c r="AW40" s="8">
        <f t="shared" si="10"/>
        <v>12</v>
      </c>
      <c r="AX40" s="8">
        <f t="shared" si="10"/>
        <v>4</v>
      </c>
      <c r="AY40" s="8">
        <f t="shared" si="10"/>
        <v>84</v>
      </c>
      <c r="AZ40" s="8">
        <f t="shared" si="10"/>
        <v>12</v>
      </c>
      <c r="BA40" s="8">
        <f t="shared" si="10"/>
        <v>4</v>
      </c>
      <c r="BB40" s="8">
        <f t="shared" si="10"/>
        <v>84</v>
      </c>
      <c r="BC40" s="8">
        <f t="shared" si="10"/>
        <v>12</v>
      </c>
      <c r="BD40" s="8">
        <f t="shared" si="10"/>
        <v>4</v>
      </c>
      <c r="BE40" s="8">
        <f t="shared" si="10"/>
        <v>84</v>
      </c>
      <c r="BF40" s="8">
        <f t="shared" si="10"/>
        <v>12</v>
      </c>
      <c r="BG40" s="8">
        <f t="shared" si="10"/>
        <v>4</v>
      </c>
      <c r="BH40" s="8">
        <f t="shared" si="10"/>
        <v>84</v>
      </c>
      <c r="BI40" s="8">
        <f t="shared" si="10"/>
        <v>12</v>
      </c>
      <c r="BJ40" s="8">
        <f t="shared" si="10"/>
        <v>4</v>
      </c>
      <c r="BK40" s="8">
        <f t="shared" si="10"/>
        <v>84</v>
      </c>
      <c r="BL40" s="8">
        <f t="shared" si="10"/>
        <v>12</v>
      </c>
      <c r="BM40" s="8">
        <f t="shared" si="10"/>
        <v>4</v>
      </c>
      <c r="BN40" s="8">
        <f>BN39/25%</f>
        <v>84</v>
      </c>
      <c r="BO40" s="8">
        <f t="shared" ref="BO40:DR40" si="11">BO39/25%</f>
        <v>12</v>
      </c>
      <c r="BP40" s="8">
        <f t="shared" si="11"/>
        <v>4</v>
      </c>
      <c r="BQ40" s="8">
        <f t="shared" si="11"/>
        <v>84</v>
      </c>
      <c r="BR40" s="8">
        <f t="shared" si="11"/>
        <v>12</v>
      </c>
      <c r="BS40" s="8">
        <f t="shared" si="11"/>
        <v>4</v>
      </c>
      <c r="BT40" s="8">
        <f t="shared" si="11"/>
        <v>84</v>
      </c>
      <c r="BU40" s="8">
        <f t="shared" si="11"/>
        <v>12</v>
      </c>
      <c r="BV40" s="8">
        <f t="shared" si="11"/>
        <v>4</v>
      </c>
      <c r="BW40" s="8">
        <f t="shared" si="11"/>
        <v>88</v>
      </c>
      <c r="BX40" s="8">
        <f t="shared" si="11"/>
        <v>12</v>
      </c>
      <c r="BY40" s="8">
        <f t="shared" si="11"/>
        <v>0</v>
      </c>
      <c r="BZ40" s="8">
        <f t="shared" si="11"/>
        <v>88</v>
      </c>
      <c r="CA40" s="8">
        <f t="shared" si="11"/>
        <v>12</v>
      </c>
      <c r="CB40" s="8">
        <f t="shared" si="11"/>
        <v>0</v>
      </c>
      <c r="CC40" s="8">
        <f t="shared" si="11"/>
        <v>88</v>
      </c>
      <c r="CD40" s="8">
        <f t="shared" si="11"/>
        <v>12</v>
      </c>
      <c r="CE40" s="8">
        <f t="shared" si="11"/>
        <v>0</v>
      </c>
      <c r="CF40" s="8">
        <f t="shared" si="11"/>
        <v>88</v>
      </c>
      <c r="CG40" s="8">
        <f t="shared" si="11"/>
        <v>12</v>
      </c>
      <c r="CH40" s="8">
        <f t="shared" si="11"/>
        <v>0</v>
      </c>
      <c r="CI40" s="8">
        <f t="shared" si="11"/>
        <v>88</v>
      </c>
      <c r="CJ40" s="8">
        <f t="shared" si="11"/>
        <v>12</v>
      </c>
      <c r="CK40" s="8">
        <f t="shared" si="11"/>
        <v>0</v>
      </c>
      <c r="CL40" s="8">
        <f t="shared" si="11"/>
        <v>88</v>
      </c>
      <c r="CM40" s="8">
        <f t="shared" si="11"/>
        <v>8</v>
      </c>
      <c r="CN40" s="8">
        <f t="shared" si="11"/>
        <v>4</v>
      </c>
      <c r="CO40" s="8">
        <f t="shared" si="11"/>
        <v>88</v>
      </c>
      <c r="CP40" s="8">
        <f t="shared" si="11"/>
        <v>8</v>
      </c>
      <c r="CQ40" s="8">
        <f t="shared" si="11"/>
        <v>4</v>
      </c>
      <c r="CR40" s="8">
        <f t="shared" si="11"/>
        <v>88</v>
      </c>
      <c r="CS40" s="8">
        <f t="shared" si="11"/>
        <v>8</v>
      </c>
      <c r="CT40" s="8">
        <f t="shared" si="11"/>
        <v>4</v>
      </c>
      <c r="CU40" s="8">
        <f t="shared" si="11"/>
        <v>88</v>
      </c>
      <c r="CV40" s="8">
        <f t="shared" si="11"/>
        <v>8</v>
      </c>
      <c r="CW40" s="8">
        <f t="shared" si="11"/>
        <v>4</v>
      </c>
      <c r="CX40" s="8">
        <f t="shared" si="11"/>
        <v>88</v>
      </c>
      <c r="CY40" s="8">
        <f t="shared" si="11"/>
        <v>8</v>
      </c>
      <c r="CZ40" s="8">
        <f t="shared" si="11"/>
        <v>4</v>
      </c>
      <c r="DA40" s="8">
        <f t="shared" si="11"/>
        <v>88</v>
      </c>
      <c r="DB40" s="8">
        <f t="shared" si="11"/>
        <v>8</v>
      </c>
      <c r="DC40" s="8">
        <f t="shared" si="11"/>
        <v>4</v>
      </c>
      <c r="DD40" s="8">
        <f t="shared" si="11"/>
        <v>88</v>
      </c>
      <c r="DE40" s="8">
        <f t="shared" si="11"/>
        <v>8</v>
      </c>
      <c r="DF40" s="8">
        <f t="shared" si="11"/>
        <v>4</v>
      </c>
      <c r="DG40" s="8">
        <f t="shared" si="11"/>
        <v>88</v>
      </c>
      <c r="DH40" s="8">
        <f t="shared" si="11"/>
        <v>8</v>
      </c>
      <c r="DI40" s="8">
        <f t="shared" si="11"/>
        <v>4</v>
      </c>
      <c r="DJ40" s="8">
        <f t="shared" si="11"/>
        <v>88</v>
      </c>
      <c r="DK40" s="8">
        <f t="shared" si="11"/>
        <v>8</v>
      </c>
      <c r="DL40" s="8">
        <f t="shared" si="11"/>
        <v>4</v>
      </c>
      <c r="DM40" s="8">
        <f t="shared" si="11"/>
        <v>88</v>
      </c>
      <c r="DN40" s="8">
        <f t="shared" si="11"/>
        <v>8</v>
      </c>
      <c r="DO40" s="8">
        <f t="shared" si="11"/>
        <v>4</v>
      </c>
      <c r="DP40" s="8">
        <f t="shared" si="11"/>
        <v>88</v>
      </c>
      <c r="DQ40" s="8">
        <f t="shared" si="11"/>
        <v>8</v>
      </c>
      <c r="DR40" s="8">
        <f t="shared" si="11"/>
        <v>4</v>
      </c>
      <c r="DS40" s="8">
        <f>DS39/25%</f>
        <v>88</v>
      </c>
      <c r="DT40" s="8">
        <f t="shared" ref="DT40:EY40" si="12">DT39/25%</f>
        <v>8</v>
      </c>
      <c r="DU40" s="8">
        <f t="shared" si="12"/>
        <v>4</v>
      </c>
      <c r="DV40" s="8">
        <f t="shared" si="12"/>
        <v>88</v>
      </c>
      <c r="DW40" s="8">
        <f t="shared" si="12"/>
        <v>8</v>
      </c>
      <c r="DX40" s="8">
        <f t="shared" si="12"/>
        <v>4</v>
      </c>
      <c r="DY40" s="8">
        <f t="shared" si="12"/>
        <v>88</v>
      </c>
      <c r="DZ40" s="8">
        <f t="shared" si="12"/>
        <v>8</v>
      </c>
      <c r="EA40" s="8">
        <f t="shared" si="12"/>
        <v>4</v>
      </c>
      <c r="EB40" s="8">
        <f t="shared" si="12"/>
        <v>88</v>
      </c>
      <c r="EC40" s="8">
        <f t="shared" si="12"/>
        <v>8</v>
      </c>
      <c r="ED40" s="8">
        <f t="shared" si="12"/>
        <v>4</v>
      </c>
      <c r="EE40" s="8">
        <f t="shared" si="12"/>
        <v>88</v>
      </c>
      <c r="EF40" s="8">
        <f t="shared" si="12"/>
        <v>8</v>
      </c>
      <c r="EG40" s="8">
        <f t="shared" si="12"/>
        <v>4</v>
      </c>
      <c r="EH40" s="8">
        <f t="shared" si="12"/>
        <v>88</v>
      </c>
      <c r="EI40" s="8">
        <f t="shared" si="12"/>
        <v>8</v>
      </c>
      <c r="EJ40" s="8">
        <f t="shared" si="12"/>
        <v>4</v>
      </c>
      <c r="EK40" s="8">
        <f t="shared" si="12"/>
        <v>88</v>
      </c>
      <c r="EL40" s="8">
        <f t="shared" si="12"/>
        <v>8</v>
      </c>
      <c r="EM40" s="8">
        <f t="shared" si="12"/>
        <v>4</v>
      </c>
      <c r="EN40" s="8">
        <f t="shared" si="12"/>
        <v>88</v>
      </c>
      <c r="EO40" s="8">
        <f t="shared" si="12"/>
        <v>8</v>
      </c>
      <c r="EP40" s="8">
        <f t="shared" si="12"/>
        <v>4</v>
      </c>
      <c r="EQ40" s="8">
        <f t="shared" si="12"/>
        <v>88</v>
      </c>
      <c r="ER40" s="8">
        <f t="shared" si="12"/>
        <v>8</v>
      </c>
      <c r="ES40" s="8">
        <f t="shared" si="12"/>
        <v>4</v>
      </c>
      <c r="ET40" s="8">
        <f t="shared" si="12"/>
        <v>88</v>
      </c>
      <c r="EU40" s="8">
        <f t="shared" si="12"/>
        <v>8</v>
      </c>
      <c r="EV40" s="8">
        <f t="shared" si="12"/>
        <v>4</v>
      </c>
      <c r="EW40" s="8">
        <f t="shared" si="12"/>
        <v>88</v>
      </c>
      <c r="EX40" s="8">
        <f t="shared" si="12"/>
        <v>8</v>
      </c>
      <c r="EY40" s="8">
        <f t="shared" si="12"/>
        <v>4</v>
      </c>
      <c r="EZ40" s="8">
        <f>EZ39/25%</f>
        <v>88</v>
      </c>
      <c r="FA40" s="8">
        <f t="shared" ref="FA40:GF40" si="13">FA39/25%</f>
        <v>8</v>
      </c>
      <c r="FB40" s="8">
        <f t="shared" si="13"/>
        <v>4</v>
      </c>
      <c r="FC40" s="8">
        <f t="shared" si="13"/>
        <v>88</v>
      </c>
      <c r="FD40" s="8">
        <f t="shared" si="13"/>
        <v>8</v>
      </c>
      <c r="FE40" s="8">
        <f t="shared" si="13"/>
        <v>4</v>
      </c>
      <c r="FF40" s="8">
        <f t="shared" si="13"/>
        <v>88</v>
      </c>
      <c r="FG40" s="8">
        <f t="shared" si="13"/>
        <v>8</v>
      </c>
      <c r="FH40" s="8">
        <f t="shared" si="13"/>
        <v>4</v>
      </c>
      <c r="FI40" s="8">
        <f t="shared" si="13"/>
        <v>88</v>
      </c>
      <c r="FJ40" s="8">
        <f t="shared" si="13"/>
        <v>8</v>
      </c>
      <c r="FK40" s="8">
        <f t="shared" si="13"/>
        <v>4</v>
      </c>
      <c r="FL40" s="8">
        <f t="shared" si="13"/>
        <v>88</v>
      </c>
      <c r="FM40" s="8">
        <f t="shared" si="13"/>
        <v>8</v>
      </c>
      <c r="FN40" s="8">
        <f t="shared" si="13"/>
        <v>4</v>
      </c>
      <c r="FO40" s="8">
        <f t="shared" si="13"/>
        <v>88</v>
      </c>
      <c r="FP40" s="8">
        <f t="shared" si="13"/>
        <v>8</v>
      </c>
      <c r="FQ40" s="8">
        <f t="shared" si="13"/>
        <v>4</v>
      </c>
      <c r="FR40" s="8">
        <f t="shared" si="13"/>
        <v>88</v>
      </c>
      <c r="FS40" s="8">
        <f t="shared" si="13"/>
        <v>8</v>
      </c>
      <c r="FT40" s="8">
        <f t="shared" si="13"/>
        <v>4</v>
      </c>
      <c r="FU40" s="8">
        <f t="shared" si="13"/>
        <v>88</v>
      </c>
      <c r="FV40" s="8">
        <f t="shared" si="13"/>
        <v>8</v>
      </c>
      <c r="FW40" s="8">
        <f t="shared" si="13"/>
        <v>4</v>
      </c>
      <c r="FX40" s="8">
        <f t="shared" si="13"/>
        <v>88</v>
      </c>
      <c r="FY40" s="8">
        <f t="shared" si="13"/>
        <v>8</v>
      </c>
      <c r="FZ40" s="8">
        <f t="shared" si="13"/>
        <v>4</v>
      </c>
      <c r="GA40" s="8">
        <f t="shared" si="13"/>
        <v>92</v>
      </c>
      <c r="GB40" s="8">
        <f t="shared" si="13"/>
        <v>4</v>
      </c>
      <c r="GC40" s="8">
        <f t="shared" si="13"/>
        <v>4</v>
      </c>
      <c r="GD40" s="8">
        <f t="shared" si="13"/>
        <v>92</v>
      </c>
      <c r="GE40" s="8">
        <f t="shared" si="13"/>
        <v>4</v>
      </c>
      <c r="GF40" s="8">
        <f t="shared" si="13"/>
        <v>4</v>
      </c>
      <c r="GG40" s="8">
        <f>GG39/25%</f>
        <v>92</v>
      </c>
      <c r="GH40" s="8">
        <f t="shared" ref="GH40:GI40" si="14">GH39/25%</f>
        <v>4</v>
      </c>
      <c r="GI40" s="8">
        <f t="shared" si="14"/>
        <v>4</v>
      </c>
      <c r="GJ40" s="8">
        <f>GJ39/25%</f>
        <v>92</v>
      </c>
      <c r="GK40" s="8">
        <f t="shared" ref="GK40:GR40" si="15">GK39/25%</f>
        <v>4</v>
      </c>
      <c r="GL40" s="8">
        <f t="shared" si="15"/>
        <v>4</v>
      </c>
      <c r="GM40" s="8">
        <f t="shared" si="15"/>
        <v>92</v>
      </c>
      <c r="GN40" s="8">
        <f t="shared" si="15"/>
        <v>4</v>
      </c>
      <c r="GO40" s="8">
        <f t="shared" si="15"/>
        <v>4</v>
      </c>
      <c r="GP40" s="8">
        <f t="shared" si="15"/>
        <v>92</v>
      </c>
      <c r="GQ40" s="8">
        <f t="shared" si="15"/>
        <v>4</v>
      </c>
      <c r="GR40" s="8">
        <f t="shared" si="15"/>
        <v>4</v>
      </c>
    </row>
    <row r="42" spans="1:254" x14ac:dyDescent="0.3">
      <c r="B42" t="s">
        <v>404</v>
      </c>
    </row>
    <row r="43" spans="1:254" x14ac:dyDescent="0.3">
      <c r="B43" t="s">
        <v>405</v>
      </c>
      <c r="C43" t="s">
        <v>413</v>
      </c>
      <c r="D43" s="19">
        <f>(C40+F40+I40+L40+O40+R40)/6</f>
        <v>92</v>
      </c>
      <c r="E43">
        <f>D43/100*25</f>
        <v>23</v>
      </c>
    </row>
    <row r="44" spans="1:254" x14ac:dyDescent="0.3">
      <c r="B44" t="s">
        <v>406</v>
      </c>
      <c r="C44" t="s">
        <v>413</v>
      </c>
      <c r="D44" s="19">
        <f>(D40+G40+J40+M40+P40+S40)/6</f>
        <v>8</v>
      </c>
      <c r="E44" s="19">
        <f t="shared" ref="E44:E45" si="16">D44/100*25</f>
        <v>2</v>
      </c>
    </row>
    <row r="45" spans="1:254" x14ac:dyDescent="0.3">
      <c r="B45" t="s">
        <v>407</v>
      </c>
      <c r="C45" t="s">
        <v>413</v>
      </c>
      <c r="D45" s="19">
        <f>(E40+H40+K40+N40+Q40+T40)/6</f>
        <v>0</v>
      </c>
      <c r="E45" s="19">
        <f t="shared" si="16"/>
        <v>0</v>
      </c>
    </row>
    <row r="46" spans="1:254" x14ac:dyDescent="0.3">
      <c r="D46" s="16">
        <f>SUM(D43:D45)</f>
        <v>100</v>
      </c>
      <c r="E46" s="16">
        <f>SUM(E43:E45)</f>
        <v>25</v>
      </c>
    </row>
    <row r="47" spans="1:254" x14ac:dyDescent="0.3">
      <c r="B47" t="s">
        <v>405</v>
      </c>
      <c r="C47" t="s">
        <v>414</v>
      </c>
      <c r="D47" s="19">
        <f>(U40+X40+AA40+AD40+AG40+AJ40+AM40+AP40+AS40+AV40+AY40+BB40+BE40+BH40+BK40+BN40+BQ40+BT40)/18</f>
        <v>84</v>
      </c>
      <c r="E47" s="19">
        <f>D47/100*25</f>
        <v>21</v>
      </c>
    </row>
    <row r="48" spans="1:254" x14ac:dyDescent="0.3">
      <c r="B48" t="s">
        <v>406</v>
      </c>
      <c r="C48" t="s">
        <v>414</v>
      </c>
      <c r="D48" s="19">
        <f>(V40+Y40+AB40+AE40+AH40+AK40+AN40+AQ40+AT40+AW40+AZ40+BC40+BF40+BI40+BL40+BO40+BR40+BU40)/18</f>
        <v>12</v>
      </c>
      <c r="E48" s="19">
        <f t="shared" ref="E48:E49" si="17">D48/100*25</f>
        <v>3</v>
      </c>
    </row>
    <row r="49" spans="2:5" x14ac:dyDescent="0.3">
      <c r="B49" t="s">
        <v>407</v>
      </c>
      <c r="C49" t="s">
        <v>414</v>
      </c>
      <c r="D49" s="19">
        <f>(W40+Z40+AC40+AF40+AI40+AL40+AO40+AR40+AU40+AX40+BA40+BD40+BG40+BJ40+BM40+BP40+BS40+BV40)/18</f>
        <v>4</v>
      </c>
      <c r="E49" s="19">
        <f t="shared" si="17"/>
        <v>1</v>
      </c>
    </row>
    <row r="50" spans="2:5" x14ac:dyDescent="0.3">
      <c r="D50" s="16">
        <f>SUM(D47:D49)</f>
        <v>100</v>
      </c>
      <c r="E50" s="16">
        <f>SUM(E47:E49)</f>
        <v>25</v>
      </c>
    </row>
    <row r="51" spans="2:5" x14ac:dyDescent="0.3">
      <c r="B51" t="s">
        <v>405</v>
      </c>
      <c r="C51" t="s">
        <v>415</v>
      </c>
      <c r="D51" s="19">
        <f>(BW40+BZ40+CC40+CF40+CI40+CL40)/6</f>
        <v>88</v>
      </c>
      <c r="E51" s="11">
        <f>D51/100*25</f>
        <v>22</v>
      </c>
    </row>
    <row r="52" spans="2:5" x14ac:dyDescent="0.3">
      <c r="B52" t="s">
        <v>406</v>
      </c>
      <c r="C52" t="s">
        <v>415</v>
      </c>
      <c r="D52" s="19">
        <f>(BX40+CA40+CD40+CG40+CJ40+CM40)/6</f>
        <v>11.333333333333334</v>
      </c>
      <c r="E52" s="11">
        <f t="shared" ref="E52:E53" si="18">D52/100*25</f>
        <v>2.8333333333333335</v>
      </c>
    </row>
    <row r="53" spans="2:5" x14ac:dyDescent="0.3">
      <c r="B53" t="s">
        <v>407</v>
      </c>
      <c r="C53" t="s">
        <v>415</v>
      </c>
      <c r="D53" s="19">
        <f>(BY40+CB40+CE40+CH40+CK40+CN40)/6</f>
        <v>0.66666666666666663</v>
      </c>
      <c r="E53" s="11">
        <f t="shared" si="18"/>
        <v>0.16666666666666666</v>
      </c>
    </row>
    <row r="54" spans="2:5" x14ac:dyDescent="0.3">
      <c r="D54" s="15">
        <f>SUM(D51:D53)</f>
        <v>100</v>
      </c>
      <c r="E54" s="16">
        <f>SUM(E51:E53)</f>
        <v>25</v>
      </c>
    </row>
    <row r="55" spans="2:5" x14ac:dyDescent="0.3">
      <c r="B55" t="s">
        <v>405</v>
      </c>
      <c r="C55" t="s">
        <v>416</v>
      </c>
      <c r="D55" s="19">
        <f>(CO40+CR40+CU40+CX40+DA40+DD40+DG40+DJ40+DM40+DP40+DS40+DV40+DY40+EB40+EE40+EH40+EK40+EN40+EQ40+ET40+EW40+EZ40+FC40+FF40+FI40+FL40+FO40+FR40+FU40+FX40)/30</f>
        <v>88</v>
      </c>
      <c r="E55" s="19">
        <f>D55/100*25</f>
        <v>22</v>
      </c>
    </row>
    <row r="56" spans="2:5" x14ac:dyDescent="0.3">
      <c r="B56" t="s">
        <v>406</v>
      </c>
      <c r="C56" t="s">
        <v>416</v>
      </c>
      <c r="D56" s="19">
        <f>(CP40+CS40+CV40+CY40+DB40+DE40+DH40+DK40+DN40+DQ40+DT40+DW40+DZ40+EC40+EF40+EI40+EL40+EO40+ER40+EU40+EX40+FA40+FD40+FG40+FJ40+FM40+FP40+FS40+FV40+FY40)/30</f>
        <v>8</v>
      </c>
      <c r="E56" s="19">
        <f t="shared" ref="E56:E57" si="19">D56/100*25</f>
        <v>2</v>
      </c>
    </row>
    <row r="57" spans="2:5" x14ac:dyDescent="0.3">
      <c r="B57" t="s">
        <v>407</v>
      </c>
      <c r="C57" t="s">
        <v>416</v>
      </c>
      <c r="D57" s="19">
        <f>(CQ40+CT40+CW40+CZ40+DC40+DF40+DI40+DL40+DO40+DR40+DU40+DX40+EA40+ED40+EG40+EJ40+EM40+EP40+ES40+EV40+EY40+FB40+FE40+FH40+FK40+FN40+FQ40+FT40+FW40+FZ40)/30</f>
        <v>4</v>
      </c>
      <c r="E57" s="19">
        <f t="shared" si="19"/>
        <v>1</v>
      </c>
    </row>
    <row r="58" spans="2:5" x14ac:dyDescent="0.3">
      <c r="D58" s="16">
        <f>SUM(D55:D57)</f>
        <v>100</v>
      </c>
      <c r="E58" s="16">
        <f>SUM(E55:E57)</f>
        <v>25</v>
      </c>
    </row>
    <row r="59" spans="2:5" x14ac:dyDescent="0.3">
      <c r="B59" t="s">
        <v>405</v>
      </c>
      <c r="C59" t="s">
        <v>417</v>
      </c>
      <c r="D59" s="19">
        <f>(GA40+GD40+GG40+GJ40+GM40+GP40)/6</f>
        <v>92</v>
      </c>
      <c r="E59" s="19">
        <f>D59/100*25</f>
        <v>23</v>
      </c>
    </row>
    <row r="60" spans="2:5" x14ac:dyDescent="0.3">
      <c r="B60" t="s">
        <v>406</v>
      </c>
      <c r="C60" t="s">
        <v>417</v>
      </c>
      <c r="D60" s="19">
        <f>(GB40+GE40+GH40+GK40+GN40+GQ40)/6</f>
        <v>4</v>
      </c>
      <c r="E60" s="19">
        <f t="shared" ref="E60:E61" si="20">D60/100*25</f>
        <v>1</v>
      </c>
    </row>
    <row r="61" spans="2:5" x14ac:dyDescent="0.3">
      <c r="B61" t="s">
        <v>407</v>
      </c>
      <c r="C61" t="s">
        <v>417</v>
      </c>
      <c r="D61" s="19">
        <f>(GC40+GF40+GI40+GL40+GO40+GR40)/6</f>
        <v>4</v>
      </c>
      <c r="E61" s="19">
        <f t="shared" si="20"/>
        <v>1</v>
      </c>
    </row>
    <row r="62" spans="2:5" x14ac:dyDescent="0.3">
      <c r="D62" s="15">
        <f>SUM(D59:D61)</f>
        <v>100</v>
      </c>
      <c r="E62" s="16">
        <f>SUM(E59:E61)</f>
        <v>25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"Балапан"</vt:lpstr>
      <vt:lpstr>ортаңғы "Қарлығаш"</vt:lpstr>
      <vt:lpstr>ересек "Күншуақ"</vt:lpstr>
      <vt:lpstr>ересек "Ботақан"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2025-11-23T06:53:20Z</dcterms:modified>
</cp:coreProperties>
</file>