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76" activeTab="3"/>
  </bookViews>
  <sheets>
    <sheet name="Балапан ортаңғы топ" sheetId="6" r:id="rId1"/>
    <sheet name="Қарлығаш ортаңғы топ" sheetId="3" r:id="rId2"/>
    <sheet name="Күншуақ ересек топ" sheetId="4" r:id="rId3"/>
    <sheet name="Ботақан ересек" sheetId="9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9" l="1"/>
  <c r="E56" i="9"/>
  <c r="E52" i="9"/>
  <c r="E50" i="9"/>
  <c r="UD43" i="9"/>
  <c r="VL42" i="9"/>
  <c r="VL43" i="9" s="1"/>
  <c r="VK42" i="9"/>
  <c r="VK43" i="9" s="1"/>
  <c r="VJ42" i="9"/>
  <c r="VJ43" i="9" s="1"/>
  <c r="VI42" i="9"/>
  <c r="VI43" i="9" s="1"/>
  <c r="VH42" i="9"/>
  <c r="VH43" i="9" s="1"/>
  <c r="VG42" i="9"/>
  <c r="VG43" i="9" s="1"/>
  <c r="VF42" i="9"/>
  <c r="VF43" i="9" s="1"/>
  <c r="VE42" i="9"/>
  <c r="VE43" i="9" s="1"/>
  <c r="VD42" i="9"/>
  <c r="VD43" i="9" s="1"/>
  <c r="VC42" i="9"/>
  <c r="VC43" i="9" s="1"/>
  <c r="VB42" i="9"/>
  <c r="VB43" i="9" s="1"/>
  <c r="VA42" i="9"/>
  <c r="VA43" i="9" s="1"/>
  <c r="UZ42" i="9"/>
  <c r="UZ43" i="9" s="1"/>
  <c r="UY42" i="9"/>
  <c r="UY43" i="9" s="1"/>
  <c r="UX42" i="9"/>
  <c r="UX43" i="9" s="1"/>
  <c r="UW42" i="9"/>
  <c r="UW43" i="9" s="1"/>
  <c r="UV42" i="9"/>
  <c r="UV43" i="9" s="1"/>
  <c r="UU42" i="9"/>
  <c r="UU43" i="9" s="1"/>
  <c r="UT42" i="9"/>
  <c r="UT43" i="9" s="1"/>
  <c r="US42" i="9"/>
  <c r="US43" i="9" s="1"/>
  <c r="UR42" i="9"/>
  <c r="UR43" i="9" s="1"/>
  <c r="UQ42" i="9"/>
  <c r="UQ43" i="9" s="1"/>
  <c r="UP42" i="9"/>
  <c r="UP43" i="9" s="1"/>
  <c r="UO42" i="9"/>
  <c r="UO43" i="9" s="1"/>
  <c r="UN42" i="9"/>
  <c r="UN43" i="9" s="1"/>
  <c r="UM42" i="9"/>
  <c r="UM43" i="9" s="1"/>
  <c r="UL42" i="9"/>
  <c r="UL43" i="9" s="1"/>
  <c r="UK42" i="9"/>
  <c r="UK43" i="9" s="1"/>
  <c r="UJ42" i="9"/>
  <c r="UJ43" i="9" s="1"/>
  <c r="UI42" i="9"/>
  <c r="UI43" i="9" s="1"/>
  <c r="UH42" i="9"/>
  <c r="UH43" i="9" s="1"/>
  <c r="UG42" i="9"/>
  <c r="UG43" i="9" s="1"/>
  <c r="UF42" i="9"/>
  <c r="UF43" i="9" s="1"/>
  <c r="UE42" i="9"/>
  <c r="UE43" i="9" s="1"/>
  <c r="UD42" i="9"/>
  <c r="UC42" i="9"/>
  <c r="UC43" i="9" s="1"/>
  <c r="UB42" i="9"/>
  <c r="UB43" i="9" s="1"/>
  <c r="UA42" i="9"/>
  <c r="UA43" i="9" s="1"/>
  <c r="TZ42" i="9"/>
  <c r="TZ43" i="9" s="1"/>
  <c r="TY42" i="9"/>
  <c r="TY43" i="9" s="1"/>
  <c r="TX42" i="9"/>
  <c r="TX43" i="9" s="1"/>
  <c r="TW42" i="9"/>
  <c r="TW43" i="9" s="1"/>
  <c r="TV42" i="9"/>
  <c r="TV43" i="9" s="1"/>
  <c r="TU42" i="9"/>
  <c r="TU43" i="9" s="1"/>
  <c r="TT42" i="9"/>
  <c r="TT43" i="9" s="1"/>
  <c r="TS42" i="9"/>
  <c r="TS43" i="9" s="1"/>
  <c r="TR42" i="9"/>
  <c r="TR43" i="9" s="1"/>
  <c r="TQ42" i="9"/>
  <c r="TQ43" i="9" s="1"/>
  <c r="TP42" i="9"/>
  <c r="TP43" i="9" s="1"/>
  <c r="TO42" i="9"/>
  <c r="TO43" i="9" s="1"/>
  <c r="TN42" i="9"/>
  <c r="TN43" i="9" s="1"/>
  <c r="TM42" i="9"/>
  <c r="TM43" i="9" s="1"/>
  <c r="TL42" i="9"/>
  <c r="TL43" i="9" s="1"/>
  <c r="TK42" i="9"/>
  <c r="TK43" i="9" s="1"/>
  <c r="TJ42" i="9"/>
  <c r="TJ43" i="9" s="1"/>
  <c r="TI42" i="9"/>
  <c r="TI43" i="9" s="1"/>
  <c r="TH42" i="9"/>
  <c r="TH43" i="9" s="1"/>
  <c r="TG42" i="9"/>
  <c r="TG43" i="9" s="1"/>
  <c r="TF42" i="9"/>
  <c r="TF43" i="9" s="1"/>
  <c r="TE42" i="9"/>
  <c r="TE43" i="9" s="1"/>
  <c r="TD42" i="9"/>
  <c r="TD43" i="9" s="1"/>
  <c r="TC42" i="9"/>
  <c r="TC43" i="9" s="1"/>
  <c r="TB42" i="9"/>
  <c r="TB43" i="9" s="1"/>
  <c r="TA42" i="9"/>
  <c r="TA43" i="9" s="1"/>
  <c r="SZ42" i="9"/>
  <c r="SZ43" i="9" s="1"/>
  <c r="SY42" i="9"/>
  <c r="SY43" i="9" s="1"/>
  <c r="SX42" i="9"/>
  <c r="SX43" i="9" s="1"/>
  <c r="SW42" i="9"/>
  <c r="SW43" i="9" s="1"/>
  <c r="SV42" i="9"/>
  <c r="SV43" i="9" s="1"/>
  <c r="SU42" i="9"/>
  <c r="SU43" i="9" s="1"/>
  <c r="ST42" i="9"/>
  <c r="ST43" i="9" s="1"/>
  <c r="SS42" i="9"/>
  <c r="SS43" i="9" s="1"/>
  <c r="SR42" i="9"/>
  <c r="SR43" i="9" s="1"/>
  <c r="SQ42" i="9"/>
  <c r="SQ43" i="9" s="1"/>
  <c r="SP42" i="9"/>
  <c r="SP43" i="9" s="1"/>
  <c r="SO42" i="9"/>
  <c r="SO43" i="9" s="1"/>
  <c r="SN42" i="9"/>
  <c r="SN43" i="9" s="1"/>
  <c r="SM42" i="9"/>
  <c r="SM43" i="9" s="1"/>
  <c r="SL42" i="9"/>
  <c r="SL43" i="9" s="1"/>
  <c r="SK42" i="9"/>
  <c r="SK43" i="9" s="1"/>
  <c r="SJ42" i="9"/>
  <c r="SJ43" i="9" s="1"/>
  <c r="SI42" i="9"/>
  <c r="SI43" i="9" s="1"/>
  <c r="SH42" i="9"/>
  <c r="SH43" i="9" s="1"/>
  <c r="SG42" i="9"/>
  <c r="SG43" i="9" s="1"/>
  <c r="SF42" i="9"/>
  <c r="SF43" i="9" s="1"/>
  <c r="SE42" i="9"/>
  <c r="SE43" i="9" s="1"/>
  <c r="SD42" i="9"/>
  <c r="SD43" i="9" s="1"/>
  <c r="SC42" i="9"/>
  <c r="SC43" i="9" s="1"/>
  <c r="SB42" i="9"/>
  <c r="SB43" i="9" s="1"/>
  <c r="SA42" i="9"/>
  <c r="SA43" i="9" s="1"/>
  <c r="RZ42" i="9"/>
  <c r="RZ43" i="9" s="1"/>
  <c r="RY42" i="9"/>
  <c r="RY43" i="9" s="1"/>
  <c r="RX42" i="9"/>
  <c r="RX43" i="9" s="1"/>
  <c r="RW42" i="9"/>
  <c r="RW43" i="9" s="1"/>
  <c r="RV42" i="9"/>
  <c r="RV43" i="9" s="1"/>
  <c r="RU42" i="9"/>
  <c r="RU43" i="9" s="1"/>
  <c r="RT42" i="9"/>
  <c r="RT43" i="9" s="1"/>
  <c r="RS42" i="9"/>
  <c r="RS43" i="9" s="1"/>
  <c r="RR42" i="9"/>
  <c r="RR43" i="9" s="1"/>
  <c r="RQ42" i="9"/>
  <c r="RQ43" i="9" s="1"/>
  <c r="RP42" i="9"/>
  <c r="RP43" i="9" s="1"/>
  <c r="RO42" i="9"/>
  <c r="RO43" i="9" s="1"/>
  <c r="RN42" i="9"/>
  <c r="RN43" i="9" s="1"/>
  <c r="RM42" i="9"/>
  <c r="RM43" i="9" s="1"/>
  <c r="RL42" i="9"/>
  <c r="RL43" i="9" s="1"/>
  <c r="RK42" i="9"/>
  <c r="RK43" i="9" s="1"/>
  <c r="RJ42" i="9"/>
  <c r="RJ43" i="9" s="1"/>
  <c r="RI42" i="9"/>
  <c r="RI43" i="9" s="1"/>
  <c r="RH42" i="9"/>
  <c r="RH43" i="9" s="1"/>
  <c r="RG42" i="9"/>
  <c r="RG43" i="9" s="1"/>
  <c r="RF42" i="9"/>
  <c r="RF43" i="9" s="1"/>
  <c r="RE42" i="9"/>
  <c r="RE43" i="9" s="1"/>
  <c r="RD42" i="9"/>
  <c r="RD43" i="9" s="1"/>
  <c r="RC42" i="9"/>
  <c r="RC43" i="9" s="1"/>
  <c r="RB42" i="9"/>
  <c r="RB43" i="9" s="1"/>
  <c r="RA42" i="9"/>
  <c r="RA43" i="9" s="1"/>
  <c r="QZ42" i="9"/>
  <c r="QZ43" i="9" s="1"/>
  <c r="QY42" i="9"/>
  <c r="QY43" i="9" s="1"/>
  <c r="QX42" i="9"/>
  <c r="QX43" i="9" s="1"/>
  <c r="QW42" i="9"/>
  <c r="QW43" i="9" s="1"/>
  <c r="QV42" i="9"/>
  <c r="QV43" i="9" s="1"/>
  <c r="QU42" i="9"/>
  <c r="QU43" i="9" s="1"/>
  <c r="QT42" i="9"/>
  <c r="QT43" i="9" s="1"/>
  <c r="QS42" i="9"/>
  <c r="QS43" i="9" s="1"/>
  <c r="QR42" i="9"/>
  <c r="QR43" i="9" s="1"/>
  <c r="QQ42" i="9"/>
  <c r="QQ43" i="9" s="1"/>
  <c r="QP42" i="9"/>
  <c r="QP43" i="9" s="1"/>
  <c r="QO42" i="9"/>
  <c r="QO43" i="9" s="1"/>
  <c r="QN42" i="9"/>
  <c r="QN43" i="9" s="1"/>
  <c r="QM42" i="9"/>
  <c r="QM43" i="9" s="1"/>
  <c r="QL42" i="9"/>
  <c r="QL43" i="9" s="1"/>
  <c r="QK42" i="9"/>
  <c r="QK43" i="9" s="1"/>
  <c r="QJ42" i="9"/>
  <c r="QJ43" i="9" s="1"/>
  <c r="QI42" i="9"/>
  <c r="QI43" i="9" s="1"/>
  <c r="QH42" i="9"/>
  <c r="QH43" i="9" s="1"/>
  <c r="QG42" i="9"/>
  <c r="QG43" i="9" s="1"/>
  <c r="QF42" i="9"/>
  <c r="QF43" i="9" s="1"/>
  <c r="QE42" i="9"/>
  <c r="QE43" i="9" s="1"/>
  <c r="QD42" i="9"/>
  <c r="QD43" i="9" s="1"/>
  <c r="QC42" i="9"/>
  <c r="QC43" i="9" s="1"/>
  <c r="QB42" i="9"/>
  <c r="QB43" i="9" s="1"/>
  <c r="QA42" i="9"/>
  <c r="QA43" i="9" s="1"/>
  <c r="PZ42" i="9"/>
  <c r="PZ43" i="9" s="1"/>
  <c r="PY42" i="9"/>
  <c r="PY43" i="9" s="1"/>
  <c r="PX42" i="9"/>
  <c r="PX43" i="9" s="1"/>
  <c r="PW42" i="9"/>
  <c r="PW43" i="9" s="1"/>
  <c r="PV42" i="9"/>
  <c r="PV43" i="9" s="1"/>
  <c r="PU42" i="9"/>
  <c r="PU43" i="9" s="1"/>
  <c r="PT42" i="9"/>
  <c r="PT43" i="9" s="1"/>
  <c r="PS42" i="9"/>
  <c r="PS43" i="9" s="1"/>
  <c r="PR42" i="9"/>
  <c r="PR43" i="9" s="1"/>
  <c r="PQ42" i="9"/>
  <c r="PQ43" i="9" s="1"/>
  <c r="PP42" i="9"/>
  <c r="PP43" i="9" s="1"/>
  <c r="PO42" i="9"/>
  <c r="PO43" i="9" s="1"/>
  <c r="PN42" i="9"/>
  <c r="PN43" i="9" s="1"/>
  <c r="PM42" i="9"/>
  <c r="PM43" i="9" s="1"/>
  <c r="PL42" i="9"/>
  <c r="PL43" i="9" s="1"/>
  <c r="PK42" i="9"/>
  <c r="PK43" i="9" s="1"/>
  <c r="PJ42" i="9"/>
  <c r="PJ43" i="9" s="1"/>
  <c r="PI42" i="9"/>
  <c r="PI43" i="9" s="1"/>
  <c r="PH42" i="9"/>
  <c r="PH43" i="9" s="1"/>
  <c r="PG42" i="9"/>
  <c r="PG43" i="9" s="1"/>
  <c r="PF42" i="9"/>
  <c r="PF43" i="9" s="1"/>
  <c r="PE42" i="9"/>
  <c r="PE43" i="9" s="1"/>
  <c r="PD42" i="9"/>
  <c r="PD43" i="9" s="1"/>
  <c r="PC42" i="9"/>
  <c r="PC43" i="9" s="1"/>
  <c r="PB42" i="9"/>
  <c r="PB43" i="9" s="1"/>
  <c r="PA42" i="9"/>
  <c r="PA43" i="9" s="1"/>
  <c r="OZ42" i="9"/>
  <c r="OZ43" i="9" s="1"/>
  <c r="OY42" i="9"/>
  <c r="OY43" i="9" s="1"/>
  <c r="OX42" i="9"/>
  <c r="OX43" i="9" s="1"/>
  <c r="OW42" i="9"/>
  <c r="OW43" i="9" s="1"/>
  <c r="OV42" i="9"/>
  <c r="OV43" i="9" s="1"/>
  <c r="OU42" i="9"/>
  <c r="OU43" i="9" s="1"/>
  <c r="OT42" i="9"/>
  <c r="OT43" i="9" s="1"/>
  <c r="OS42" i="9"/>
  <c r="OS43" i="9" s="1"/>
  <c r="OR42" i="9"/>
  <c r="OR43" i="9" s="1"/>
  <c r="OQ42" i="9"/>
  <c r="OQ43" i="9" s="1"/>
  <c r="OP42" i="9"/>
  <c r="OP43" i="9" s="1"/>
  <c r="OO42" i="9"/>
  <c r="OO43" i="9" s="1"/>
  <c r="ON42" i="9"/>
  <c r="ON43" i="9" s="1"/>
  <c r="OM42" i="9"/>
  <c r="OM43" i="9" s="1"/>
  <c r="OL42" i="9"/>
  <c r="OL43" i="9" s="1"/>
  <c r="OK42" i="9"/>
  <c r="OK43" i="9" s="1"/>
  <c r="OJ42" i="9"/>
  <c r="OJ43" i="9" s="1"/>
  <c r="OI42" i="9"/>
  <c r="OI43" i="9" s="1"/>
  <c r="OH42" i="9"/>
  <c r="OH43" i="9" s="1"/>
  <c r="OG42" i="9"/>
  <c r="OG43" i="9" s="1"/>
  <c r="OF42" i="9"/>
  <c r="OF43" i="9" s="1"/>
  <c r="OE42" i="9"/>
  <c r="OE43" i="9" s="1"/>
  <c r="OD42" i="9"/>
  <c r="OD43" i="9" s="1"/>
  <c r="OC42" i="9"/>
  <c r="OC43" i="9" s="1"/>
  <c r="OB42" i="9"/>
  <c r="OB43" i="9" s="1"/>
  <c r="OA42" i="9"/>
  <c r="OA43" i="9" s="1"/>
  <c r="NZ42" i="9"/>
  <c r="NZ43" i="9" s="1"/>
  <c r="NY42" i="9"/>
  <c r="NY43" i="9" s="1"/>
  <c r="NX42" i="9"/>
  <c r="NX43" i="9" s="1"/>
  <c r="NW42" i="9"/>
  <c r="NW43" i="9" s="1"/>
  <c r="NV42" i="9"/>
  <c r="NV43" i="9" s="1"/>
  <c r="NU42" i="9"/>
  <c r="NU43" i="9" s="1"/>
  <c r="NT42" i="9"/>
  <c r="NT43" i="9" s="1"/>
  <c r="NS42" i="9"/>
  <c r="NS43" i="9" s="1"/>
  <c r="NR42" i="9"/>
  <c r="NR43" i="9" s="1"/>
  <c r="NQ42" i="9"/>
  <c r="NQ43" i="9" s="1"/>
  <c r="NP42" i="9"/>
  <c r="NP43" i="9" s="1"/>
  <c r="NO42" i="9"/>
  <c r="NO43" i="9" s="1"/>
  <c r="NN42" i="9"/>
  <c r="NN43" i="9" s="1"/>
  <c r="NM42" i="9"/>
  <c r="NM43" i="9" s="1"/>
  <c r="NL42" i="9"/>
  <c r="NL43" i="9" s="1"/>
  <c r="NK42" i="9"/>
  <c r="NK43" i="9" s="1"/>
  <c r="NJ42" i="9"/>
  <c r="NJ43" i="9" s="1"/>
  <c r="NI42" i="9"/>
  <c r="NI43" i="9" s="1"/>
  <c r="NH42" i="9"/>
  <c r="NH43" i="9" s="1"/>
  <c r="NG42" i="9"/>
  <c r="NG43" i="9" s="1"/>
  <c r="NF42" i="9"/>
  <c r="NF43" i="9" s="1"/>
  <c r="NE42" i="9"/>
  <c r="NE43" i="9" s="1"/>
  <c r="ND42" i="9"/>
  <c r="ND43" i="9" s="1"/>
  <c r="NC42" i="9"/>
  <c r="NC43" i="9" s="1"/>
  <c r="NB42" i="9"/>
  <c r="NB43" i="9" s="1"/>
  <c r="NA42" i="9"/>
  <c r="NA43" i="9" s="1"/>
  <c r="MZ42" i="9"/>
  <c r="MZ43" i="9" s="1"/>
  <c r="MY42" i="9"/>
  <c r="MY43" i="9" s="1"/>
  <c r="MX42" i="9"/>
  <c r="MX43" i="9" s="1"/>
  <c r="MW42" i="9"/>
  <c r="MW43" i="9" s="1"/>
  <c r="MV42" i="9"/>
  <c r="MV43" i="9" s="1"/>
  <c r="MU42" i="9"/>
  <c r="MU43" i="9" s="1"/>
  <c r="MT42" i="9"/>
  <c r="MT43" i="9" s="1"/>
  <c r="MS42" i="9"/>
  <c r="MS43" i="9" s="1"/>
  <c r="MR42" i="9"/>
  <c r="MR43" i="9" s="1"/>
  <c r="MQ42" i="9"/>
  <c r="MQ43" i="9" s="1"/>
  <c r="MP42" i="9"/>
  <c r="MP43" i="9" s="1"/>
  <c r="MO42" i="9"/>
  <c r="MO43" i="9" s="1"/>
  <c r="MN42" i="9"/>
  <c r="MN43" i="9" s="1"/>
  <c r="MM42" i="9"/>
  <c r="MM43" i="9" s="1"/>
  <c r="ML42" i="9"/>
  <c r="ML43" i="9" s="1"/>
  <c r="MK42" i="9"/>
  <c r="MK43" i="9" s="1"/>
  <c r="MJ42" i="9"/>
  <c r="MJ43" i="9" s="1"/>
  <c r="MI42" i="9"/>
  <c r="MI43" i="9" s="1"/>
  <c r="MH42" i="9"/>
  <c r="MH43" i="9" s="1"/>
  <c r="MG42" i="9"/>
  <c r="MG43" i="9" s="1"/>
  <c r="MF42" i="9"/>
  <c r="MF43" i="9" s="1"/>
  <c r="ME42" i="9"/>
  <c r="ME43" i="9" s="1"/>
  <c r="MD42" i="9"/>
  <c r="MD43" i="9" s="1"/>
  <c r="MC42" i="9"/>
  <c r="MC43" i="9" s="1"/>
  <c r="MB42" i="9"/>
  <c r="MB43" i="9" s="1"/>
  <c r="MA42" i="9"/>
  <c r="MA43" i="9" s="1"/>
  <c r="LZ42" i="9"/>
  <c r="LZ43" i="9" s="1"/>
  <c r="LY42" i="9"/>
  <c r="LY43" i="9" s="1"/>
  <c r="LX42" i="9"/>
  <c r="LX43" i="9" s="1"/>
  <c r="LW42" i="9"/>
  <c r="LW43" i="9" s="1"/>
  <c r="LV42" i="9"/>
  <c r="LV43" i="9" s="1"/>
  <c r="LU42" i="9"/>
  <c r="LU43" i="9" s="1"/>
  <c r="LT42" i="9"/>
  <c r="LT43" i="9" s="1"/>
  <c r="LS42" i="9"/>
  <c r="LS43" i="9" s="1"/>
  <c r="LR42" i="9"/>
  <c r="LR43" i="9" s="1"/>
  <c r="LQ42" i="9"/>
  <c r="LQ43" i="9" s="1"/>
  <c r="LP42" i="9"/>
  <c r="LP43" i="9" s="1"/>
  <c r="LO42" i="9"/>
  <c r="LO43" i="9" s="1"/>
  <c r="LN42" i="9"/>
  <c r="LN43" i="9" s="1"/>
  <c r="LM42" i="9"/>
  <c r="LM43" i="9" s="1"/>
  <c r="LL42" i="9"/>
  <c r="LL43" i="9" s="1"/>
  <c r="LK42" i="9"/>
  <c r="LK43" i="9" s="1"/>
  <c r="LJ42" i="9"/>
  <c r="LJ43" i="9" s="1"/>
  <c r="LI42" i="9"/>
  <c r="LI43" i="9" s="1"/>
  <c r="LH42" i="9"/>
  <c r="LH43" i="9" s="1"/>
  <c r="LG42" i="9"/>
  <c r="LG43" i="9" s="1"/>
  <c r="LF42" i="9"/>
  <c r="LF43" i="9" s="1"/>
  <c r="LE42" i="9"/>
  <c r="LE43" i="9" s="1"/>
  <c r="LD42" i="9"/>
  <c r="LD43" i="9" s="1"/>
  <c r="LC42" i="9"/>
  <c r="LC43" i="9" s="1"/>
  <c r="LB42" i="9"/>
  <c r="LB43" i="9" s="1"/>
  <c r="LA42" i="9"/>
  <c r="LA43" i="9" s="1"/>
  <c r="KZ42" i="9"/>
  <c r="KZ43" i="9" s="1"/>
  <c r="KY42" i="9"/>
  <c r="KY43" i="9" s="1"/>
  <c r="KX42" i="9"/>
  <c r="KX43" i="9" s="1"/>
  <c r="KW42" i="9"/>
  <c r="KW43" i="9" s="1"/>
  <c r="KV42" i="9"/>
  <c r="KV43" i="9" s="1"/>
  <c r="KU42" i="9"/>
  <c r="KU43" i="9" s="1"/>
  <c r="KT42" i="9"/>
  <c r="KT43" i="9" s="1"/>
  <c r="KS42" i="9"/>
  <c r="KS43" i="9" s="1"/>
  <c r="KR42" i="9"/>
  <c r="KR43" i="9" s="1"/>
  <c r="KQ42" i="9"/>
  <c r="KQ43" i="9" s="1"/>
  <c r="KP42" i="9"/>
  <c r="KP43" i="9" s="1"/>
  <c r="KO42" i="9"/>
  <c r="KO43" i="9" s="1"/>
  <c r="KN42" i="9"/>
  <c r="KN43" i="9" s="1"/>
  <c r="KM42" i="9"/>
  <c r="KM43" i="9" s="1"/>
  <c r="KL42" i="9"/>
  <c r="KL43" i="9" s="1"/>
  <c r="KK42" i="9"/>
  <c r="KK43" i="9" s="1"/>
  <c r="KJ42" i="9"/>
  <c r="KJ43" i="9" s="1"/>
  <c r="KI42" i="9"/>
  <c r="KI43" i="9" s="1"/>
  <c r="KH42" i="9"/>
  <c r="KH43" i="9" s="1"/>
  <c r="KG42" i="9"/>
  <c r="KG43" i="9" s="1"/>
  <c r="KF42" i="9"/>
  <c r="KF43" i="9" s="1"/>
  <c r="KE42" i="9"/>
  <c r="KE43" i="9" s="1"/>
  <c r="KD42" i="9"/>
  <c r="KD43" i="9" s="1"/>
  <c r="KC42" i="9"/>
  <c r="KC43" i="9" s="1"/>
  <c r="KB42" i="9"/>
  <c r="KB43" i="9" s="1"/>
  <c r="KA42" i="9"/>
  <c r="KA43" i="9" s="1"/>
  <c r="JZ42" i="9"/>
  <c r="JZ43" i="9" s="1"/>
  <c r="JY42" i="9"/>
  <c r="JY43" i="9" s="1"/>
  <c r="JX42" i="9"/>
  <c r="JX43" i="9" s="1"/>
  <c r="JW42" i="9"/>
  <c r="JW43" i="9" s="1"/>
  <c r="JV42" i="9"/>
  <c r="JV43" i="9" s="1"/>
  <c r="JU42" i="9"/>
  <c r="JU43" i="9" s="1"/>
  <c r="JT42" i="9"/>
  <c r="JT43" i="9" s="1"/>
  <c r="JS42" i="9"/>
  <c r="JS43" i="9" s="1"/>
  <c r="JR42" i="9"/>
  <c r="JR43" i="9" s="1"/>
  <c r="JQ42" i="9"/>
  <c r="JQ43" i="9" s="1"/>
  <c r="JP42" i="9"/>
  <c r="JP43" i="9" s="1"/>
  <c r="JO42" i="9"/>
  <c r="JO43" i="9" s="1"/>
  <c r="JN42" i="9"/>
  <c r="JN43" i="9" s="1"/>
  <c r="JM42" i="9"/>
  <c r="JM43" i="9" s="1"/>
  <c r="JL42" i="9"/>
  <c r="JL43" i="9" s="1"/>
  <c r="JK42" i="9"/>
  <c r="JK43" i="9" s="1"/>
  <c r="JJ42" i="9"/>
  <c r="JJ43" i="9" s="1"/>
  <c r="JI42" i="9"/>
  <c r="JI43" i="9" s="1"/>
  <c r="JH42" i="9"/>
  <c r="JH43" i="9" s="1"/>
  <c r="JG42" i="9"/>
  <c r="JG43" i="9" s="1"/>
  <c r="JF42" i="9"/>
  <c r="JF43" i="9" s="1"/>
  <c r="JE42" i="9"/>
  <c r="JE43" i="9" s="1"/>
  <c r="JD42" i="9"/>
  <c r="JD43" i="9" s="1"/>
  <c r="JC42" i="9"/>
  <c r="JC43" i="9" s="1"/>
  <c r="JB42" i="9"/>
  <c r="JB43" i="9" s="1"/>
  <c r="JA42" i="9"/>
  <c r="JA43" i="9" s="1"/>
  <c r="IZ42" i="9"/>
  <c r="IZ43" i="9" s="1"/>
  <c r="IY42" i="9"/>
  <c r="IY43" i="9" s="1"/>
  <c r="IX42" i="9"/>
  <c r="IX43" i="9" s="1"/>
  <c r="IW42" i="9"/>
  <c r="IW43" i="9" s="1"/>
  <c r="IV42" i="9"/>
  <c r="IV43" i="9" s="1"/>
  <c r="IU42" i="9"/>
  <c r="IU43" i="9" s="1"/>
  <c r="IT42" i="9"/>
  <c r="IT43" i="9" s="1"/>
  <c r="IS42" i="9"/>
  <c r="IS43" i="9" s="1"/>
  <c r="IR42" i="9"/>
  <c r="IR43" i="9" s="1"/>
  <c r="IQ42" i="9"/>
  <c r="IQ43" i="9" s="1"/>
  <c r="IP42" i="9"/>
  <c r="IP43" i="9" s="1"/>
  <c r="IO42" i="9"/>
  <c r="IO43" i="9" s="1"/>
  <c r="IN42" i="9"/>
  <c r="IN43" i="9" s="1"/>
  <c r="IM42" i="9"/>
  <c r="IM43" i="9" s="1"/>
  <c r="IL42" i="9"/>
  <c r="IL43" i="9" s="1"/>
  <c r="IK42" i="9"/>
  <c r="IK43" i="9" s="1"/>
  <c r="IJ42" i="9"/>
  <c r="IJ43" i="9" s="1"/>
  <c r="II42" i="9"/>
  <c r="II43" i="9" s="1"/>
  <c r="IH42" i="9"/>
  <c r="IH43" i="9" s="1"/>
  <c r="IG42" i="9"/>
  <c r="IG43" i="9" s="1"/>
  <c r="IF42" i="9"/>
  <c r="IF43" i="9" s="1"/>
  <c r="IE42" i="9"/>
  <c r="IE43" i="9" s="1"/>
  <c r="ID42" i="9"/>
  <c r="ID43" i="9" s="1"/>
  <c r="IC42" i="9"/>
  <c r="IC43" i="9" s="1"/>
  <c r="IB42" i="9"/>
  <c r="IB43" i="9" s="1"/>
  <c r="IA42" i="9"/>
  <c r="IA43" i="9" s="1"/>
  <c r="HZ42" i="9"/>
  <c r="HZ43" i="9" s="1"/>
  <c r="HY42" i="9"/>
  <c r="HY43" i="9" s="1"/>
  <c r="HX42" i="9"/>
  <c r="HX43" i="9" s="1"/>
  <c r="HW42" i="9"/>
  <c r="HW43" i="9" s="1"/>
  <c r="HV42" i="9"/>
  <c r="HV43" i="9" s="1"/>
  <c r="HU42" i="9"/>
  <c r="HU43" i="9" s="1"/>
  <c r="HT42" i="9"/>
  <c r="HT43" i="9" s="1"/>
  <c r="HS42" i="9"/>
  <c r="HS43" i="9" s="1"/>
  <c r="HR42" i="9"/>
  <c r="HR43" i="9" s="1"/>
  <c r="HQ42" i="9"/>
  <c r="HQ43" i="9" s="1"/>
  <c r="HP42" i="9"/>
  <c r="HP43" i="9" s="1"/>
  <c r="HO42" i="9"/>
  <c r="HO43" i="9" s="1"/>
  <c r="HN42" i="9"/>
  <c r="HN43" i="9" s="1"/>
  <c r="HM42" i="9"/>
  <c r="HM43" i="9" s="1"/>
  <c r="HL42" i="9"/>
  <c r="HL43" i="9" s="1"/>
  <c r="HK42" i="9"/>
  <c r="HK43" i="9" s="1"/>
  <c r="HJ42" i="9"/>
  <c r="HJ43" i="9" s="1"/>
  <c r="HI42" i="9"/>
  <c r="HI43" i="9" s="1"/>
  <c r="HH42" i="9"/>
  <c r="HH43" i="9" s="1"/>
  <c r="HG42" i="9"/>
  <c r="HG43" i="9" s="1"/>
  <c r="HF42" i="9"/>
  <c r="HF43" i="9" s="1"/>
  <c r="HE42" i="9"/>
  <c r="HE43" i="9" s="1"/>
  <c r="HD42" i="9"/>
  <c r="HD43" i="9" s="1"/>
  <c r="HC42" i="9"/>
  <c r="HC43" i="9" s="1"/>
  <c r="HB42" i="9"/>
  <c r="HB43" i="9" s="1"/>
  <c r="HA42" i="9"/>
  <c r="HA43" i="9" s="1"/>
  <c r="GZ42" i="9"/>
  <c r="GZ43" i="9" s="1"/>
  <c r="GY42" i="9"/>
  <c r="GY43" i="9" s="1"/>
  <c r="GX42" i="9"/>
  <c r="GX43" i="9" s="1"/>
  <c r="GW42" i="9"/>
  <c r="GW43" i="9" s="1"/>
  <c r="GV42" i="9"/>
  <c r="GV43" i="9" s="1"/>
  <c r="GU42" i="9"/>
  <c r="GU43" i="9" s="1"/>
  <c r="GT42" i="9"/>
  <c r="GT43" i="9" s="1"/>
  <c r="GS42" i="9"/>
  <c r="GS43" i="9" s="1"/>
  <c r="GR42" i="9"/>
  <c r="GR43" i="9" s="1"/>
  <c r="GQ42" i="9"/>
  <c r="GQ43" i="9" s="1"/>
  <c r="GP42" i="9"/>
  <c r="GP43" i="9" s="1"/>
  <c r="GO42" i="9"/>
  <c r="GO43" i="9" s="1"/>
  <c r="GN42" i="9"/>
  <c r="GN43" i="9" s="1"/>
  <c r="GM42" i="9"/>
  <c r="GM43" i="9" s="1"/>
  <c r="GL42" i="9"/>
  <c r="GL43" i="9" s="1"/>
  <c r="GK42" i="9"/>
  <c r="GK43" i="9" s="1"/>
  <c r="GJ42" i="9"/>
  <c r="GJ43" i="9" s="1"/>
  <c r="GI42" i="9"/>
  <c r="GI43" i="9" s="1"/>
  <c r="GH42" i="9"/>
  <c r="GH43" i="9" s="1"/>
  <c r="GG42" i="9"/>
  <c r="GG43" i="9" s="1"/>
  <c r="GF42" i="9"/>
  <c r="GF43" i="9" s="1"/>
  <c r="GE42" i="9"/>
  <c r="GE43" i="9" s="1"/>
  <c r="GD42" i="9"/>
  <c r="GD43" i="9" s="1"/>
  <c r="GC42" i="9"/>
  <c r="GC43" i="9" s="1"/>
  <c r="GB42" i="9"/>
  <c r="GB43" i="9" s="1"/>
  <c r="GA42" i="9"/>
  <c r="GA43" i="9" s="1"/>
  <c r="FZ42" i="9"/>
  <c r="FZ43" i="9" s="1"/>
  <c r="FY42" i="9"/>
  <c r="FY43" i="9" s="1"/>
  <c r="FX42" i="9"/>
  <c r="FX43" i="9" s="1"/>
  <c r="FW42" i="9"/>
  <c r="FW43" i="9" s="1"/>
  <c r="FV42" i="9"/>
  <c r="FV43" i="9" s="1"/>
  <c r="FU42" i="9"/>
  <c r="FU43" i="9" s="1"/>
  <c r="FT42" i="9"/>
  <c r="FT43" i="9" s="1"/>
  <c r="FS42" i="9"/>
  <c r="FS43" i="9" s="1"/>
  <c r="FR42" i="9"/>
  <c r="FR43" i="9" s="1"/>
  <c r="FQ42" i="9"/>
  <c r="FQ43" i="9" s="1"/>
  <c r="FP42" i="9"/>
  <c r="FP43" i="9" s="1"/>
  <c r="FO42" i="9"/>
  <c r="FO43" i="9" s="1"/>
  <c r="FN42" i="9"/>
  <c r="FN43" i="9" s="1"/>
  <c r="FM42" i="9"/>
  <c r="FM43" i="9" s="1"/>
  <c r="FL42" i="9"/>
  <c r="FL43" i="9" s="1"/>
  <c r="FK42" i="9"/>
  <c r="FK43" i="9" s="1"/>
  <c r="FJ42" i="9"/>
  <c r="FJ43" i="9" s="1"/>
  <c r="FI42" i="9"/>
  <c r="FI43" i="9" s="1"/>
  <c r="FH42" i="9"/>
  <c r="FH43" i="9" s="1"/>
  <c r="FG42" i="9"/>
  <c r="FG43" i="9" s="1"/>
  <c r="FF42" i="9"/>
  <c r="FF43" i="9" s="1"/>
  <c r="FE42" i="9"/>
  <c r="FE43" i="9" s="1"/>
  <c r="FD42" i="9"/>
  <c r="FD43" i="9" s="1"/>
  <c r="FC42" i="9"/>
  <c r="FC43" i="9" s="1"/>
  <c r="FB42" i="9"/>
  <c r="FB43" i="9" s="1"/>
  <c r="FA42" i="9"/>
  <c r="FA43" i="9" s="1"/>
  <c r="EZ42" i="9"/>
  <c r="EZ43" i="9" s="1"/>
  <c r="EY42" i="9"/>
  <c r="EY43" i="9" s="1"/>
  <c r="EX42" i="9"/>
  <c r="EX43" i="9" s="1"/>
  <c r="EW42" i="9"/>
  <c r="EW43" i="9" s="1"/>
  <c r="EV42" i="9"/>
  <c r="EV43" i="9" s="1"/>
  <c r="EU42" i="9"/>
  <c r="EU43" i="9" s="1"/>
  <c r="ET42" i="9"/>
  <c r="ET43" i="9" s="1"/>
  <c r="ES42" i="9"/>
  <c r="ES43" i="9" s="1"/>
  <c r="ER42" i="9"/>
  <c r="ER43" i="9" s="1"/>
  <c r="EQ42" i="9"/>
  <c r="EQ43" i="9" s="1"/>
  <c r="EP42" i="9"/>
  <c r="EP43" i="9" s="1"/>
  <c r="EO42" i="9"/>
  <c r="EO43" i="9" s="1"/>
  <c r="EN42" i="9"/>
  <c r="EN43" i="9" s="1"/>
  <c r="EM42" i="9"/>
  <c r="EM43" i="9" s="1"/>
  <c r="EL42" i="9"/>
  <c r="EL43" i="9" s="1"/>
  <c r="EK42" i="9"/>
  <c r="EK43" i="9" s="1"/>
  <c r="EJ42" i="9"/>
  <c r="EJ43" i="9" s="1"/>
  <c r="EI42" i="9"/>
  <c r="EI43" i="9" s="1"/>
  <c r="EH42" i="9"/>
  <c r="EH43" i="9" s="1"/>
  <c r="EG42" i="9"/>
  <c r="EG43" i="9" s="1"/>
  <c r="EF42" i="9"/>
  <c r="EF43" i="9" s="1"/>
  <c r="EE42" i="9"/>
  <c r="EE43" i="9" s="1"/>
  <c r="ED42" i="9"/>
  <c r="ED43" i="9" s="1"/>
  <c r="EC42" i="9"/>
  <c r="EC43" i="9" s="1"/>
  <c r="EB42" i="9"/>
  <c r="EB43" i="9" s="1"/>
  <c r="EA42" i="9"/>
  <c r="EA43" i="9" s="1"/>
  <c r="DZ42" i="9"/>
  <c r="DZ43" i="9" s="1"/>
  <c r="DY42" i="9"/>
  <c r="DY43" i="9" s="1"/>
  <c r="DX42" i="9"/>
  <c r="DX43" i="9" s="1"/>
  <c r="DW42" i="9"/>
  <c r="DW43" i="9" s="1"/>
  <c r="DV42" i="9"/>
  <c r="DV43" i="9" s="1"/>
  <c r="DU42" i="9"/>
  <c r="DU43" i="9" s="1"/>
  <c r="DT42" i="9"/>
  <c r="DT43" i="9" s="1"/>
  <c r="DS42" i="9"/>
  <c r="DS43" i="9" s="1"/>
  <c r="DR42" i="9"/>
  <c r="DR43" i="9" s="1"/>
  <c r="DQ42" i="9"/>
  <c r="DQ43" i="9" s="1"/>
  <c r="DP42" i="9"/>
  <c r="DP43" i="9" s="1"/>
  <c r="DO42" i="9"/>
  <c r="DO43" i="9" s="1"/>
  <c r="DN42" i="9"/>
  <c r="DN43" i="9" s="1"/>
  <c r="DM42" i="9"/>
  <c r="DM43" i="9" s="1"/>
  <c r="DL42" i="9"/>
  <c r="DL43" i="9" s="1"/>
  <c r="DK42" i="9"/>
  <c r="DK43" i="9" s="1"/>
  <c r="DJ42" i="9"/>
  <c r="DJ43" i="9" s="1"/>
  <c r="DI42" i="9"/>
  <c r="DI43" i="9" s="1"/>
  <c r="DH42" i="9"/>
  <c r="DH43" i="9" s="1"/>
  <c r="DG42" i="9"/>
  <c r="DG43" i="9" s="1"/>
  <c r="DF42" i="9"/>
  <c r="DF43" i="9" s="1"/>
  <c r="DE42" i="9"/>
  <c r="DE43" i="9" s="1"/>
  <c r="DD42" i="9"/>
  <c r="DD43" i="9" s="1"/>
  <c r="DC42" i="9"/>
  <c r="DC43" i="9" s="1"/>
  <c r="DB42" i="9"/>
  <c r="DB43" i="9" s="1"/>
  <c r="DA42" i="9"/>
  <c r="DA43" i="9" s="1"/>
  <c r="CZ42" i="9"/>
  <c r="CZ43" i="9" s="1"/>
  <c r="CY42" i="9"/>
  <c r="CY43" i="9" s="1"/>
  <c r="CX42" i="9"/>
  <c r="CX43" i="9" s="1"/>
  <c r="CW42" i="9"/>
  <c r="CW43" i="9" s="1"/>
  <c r="CV42" i="9"/>
  <c r="CV43" i="9" s="1"/>
  <c r="CU42" i="9"/>
  <c r="CU43" i="9" s="1"/>
  <c r="CT42" i="9"/>
  <c r="CT43" i="9" s="1"/>
  <c r="CS42" i="9"/>
  <c r="CS43" i="9" s="1"/>
  <c r="CR42" i="9"/>
  <c r="CR43" i="9" s="1"/>
  <c r="CQ42" i="9"/>
  <c r="CQ43" i="9" s="1"/>
  <c r="CP42" i="9"/>
  <c r="CP43" i="9" s="1"/>
  <c r="CO42" i="9"/>
  <c r="CO43" i="9" s="1"/>
  <c r="CN42" i="9"/>
  <c r="CN43" i="9" s="1"/>
  <c r="CM42" i="9"/>
  <c r="CM43" i="9" s="1"/>
  <c r="CL42" i="9"/>
  <c r="CL43" i="9" s="1"/>
  <c r="CK42" i="9"/>
  <c r="CK43" i="9" s="1"/>
  <c r="CJ42" i="9"/>
  <c r="CJ43" i="9" s="1"/>
  <c r="CI42" i="9"/>
  <c r="CI43" i="9" s="1"/>
  <c r="CH42" i="9"/>
  <c r="CH43" i="9" s="1"/>
  <c r="CG42" i="9"/>
  <c r="CG43" i="9" s="1"/>
  <c r="CF42" i="9"/>
  <c r="CF43" i="9" s="1"/>
  <c r="CE42" i="9"/>
  <c r="CE43" i="9" s="1"/>
  <c r="CD42" i="9"/>
  <c r="CD43" i="9" s="1"/>
  <c r="CC42" i="9"/>
  <c r="CC43" i="9" s="1"/>
  <c r="CB42" i="9"/>
  <c r="CB43" i="9" s="1"/>
  <c r="CA42" i="9"/>
  <c r="CA43" i="9" s="1"/>
  <c r="BZ42" i="9"/>
  <c r="BZ43" i="9" s="1"/>
  <c r="BY42" i="9"/>
  <c r="BY43" i="9" s="1"/>
  <c r="BX42" i="9"/>
  <c r="BX43" i="9" s="1"/>
  <c r="BW42" i="9"/>
  <c r="BW43" i="9" s="1"/>
  <c r="BV42" i="9"/>
  <c r="BV43" i="9" s="1"/>
  <c r="BU42" i="9"/>
  <c r="BU43" i="9" s="1"/>
  <c r="BT42" i="9"/>
  <c r="BT43" i="9" s="1"/>
  <c r="BS42" i="9"/>
  <c r="BS43" i="9" s="1"/>
  <c r="BR42" i="9"/>
  <c r="BR43" i="9" s="1"/>
  <c r="BQ42" i="9"/>
  <c r="BQ43" i="9" s="1"/>
  <c r="BP42" i="9"/>
  <c r="BP43" i="9" s="1"/>
  <c r="BO42" i="9"/>
  <c r="BO43" i="9" s="1"/>
  <c r="BN42" i="9"/>
  <c r="BN43" i="9" s="1"/>
  <c r="BM42" i="9"/>
  <c r="BM43" i="9" s="1"/>
  <c r="BL42" i="9"/>
  <c r="BL43" i="9" s="1"/>
  <c r="BK42" i="9"/>
  <c r="BK43" i="9" s="1"/>
  <c r="BJ42" i="9"/>
  <c r="BJ43" i="9" s="1"/>
  <c r="BI42" i="9"/>
  <c r="BI43" i="9" s="1"/>
  <c r="BH42" i="9"/>
  <c r="BH43" i="9" s="1"/>
  <c r="BG42" i="9"/>
  <c r="BG43" i="9" s="1"/>
  <c r="BF42" i="9"/>
  <c r="BF43" i="9" s="1"/>
  <c r="BE42" i="9"/>
  <c r="BE43" i="9" s="1"/>
  <c r="BD42" i="9"/>
  <c r="BD43" i="9" s="1"/>
  <c r="BC42" i="9"/>
  <c r="BC43" i="9" s="1"/>
  <c r="BB42" i="9"/>
  <c r="BB43" i="9" s="1"/>
  <c r="BA42" i="9"/>
  <c r="BA43" i="9" s="1"/>
  <c r="AZ42" i="9"/>
  <c r="AZ43" i="9" s="1"/>
  <c r="AY42" i="9"/>
  <c r="AY43" i="9" s="1"/>
  <c r="AX42" i="9"/>
  <c r="AX43" i="9" s="1"/>
  <c r="AW42" i="9"/>
  <c r="AW43" i="9" s="1"/>
  <c r="AV42" i="9"/>
  <c r="AV43" i="9" s="1"/>
  <c r="AU42" i="9"/>
  <c r="AU43" i="9" s="1"/>
  <c r="AT42" i="9"/>
  <c r="AT43" i="9" s="1"/>
  <c r="AS42" i="9"/>
  <c r="AS43" i="9" s="1"/>
  <c r="AR42" i="9"/>
  <c r="AR43" i="9" s="1"/>
  <c r="AQ42" i="9"/>
  <c r="AQ43" i="9" s="1"/>
  <c r="AP42" i="9"/>
  <c r="AP43" i="9" s="1"/>
  <c r="AO42" i="9"/>
  <c r="AO43" i="9" s="1"/>
  <c r="AN42" i="9"/>
  <c r="AN43" i="9" s="1"/>
  <c r="AM42" i="9"/>
  <c r="AM43" i="9" s="1"/>
  <c r="AL42" i="9"/>
  <c r="AL43" i="9" s="1"/>
  <c r="AK42" i="9"/>
  <c r="AK43" i="9" s="1"/>
  <c r="AJ42" i="9"/>
  <c r="AJ43" i="9" s="1"/>
  <c r="AI42" i="9"/>
  <c r="AI43" i="9" s="1"/>
  <c r="AH42" i="9"/>
  <c r="AH43" i="9" s="1"/>
  <c r="AG42" i="9"/>
  <c r="AG43" i="9" s="1"/>
  <c r="AF42" i="9"/>
  <c r="AF43" i="9" s="1"/>
  <c r="AE42" i="9"/>
  <c r="AE43" i="9" s="1"/>
  <c r="AD42" i="9"/>
  <c r="AD43" i="9" s="1"/>
  <c r="AC42" i="9"/>
  <c r="AC43" i="9" s="1"/>
  <c r="AB42" i="9"/>
  <c r="AB43" i="9" s="1"/>
  <c r="AA42" i="9"/>
  <c r="AA43" i="9" s="1"/>
  <c r="Z42" i="9"/>
  <c r="Z43" i="9" s="1"/>
  <c r="Y42" i="9"/>
  <c r="Y43" i="9" s="1"/>
  <c r="X42" i="9"/>
  <c r="X43" i="9" s="1"/>
  <c r="W42" i="9"/>
  <c r="W43" i="9" s="1"/>
  <c r="V42" i="9"/>
  <c r="V43" i="9" s="1"/>
  <c r="U42" i="9"/>
  <c r="U43" i="9" s="1"/>
  <c r="T42" i="9"/>
  <c r="T43" i="9" s="1"/>
  <c r="S42" i="9"/>
  <c r="S43" i="9" s="1"/>
  <c r="R42" i="9"/>
  <c r="R43" i="9" s="1"/>
  <c r="Q42" i="9"/>
  <c r="Q43" i="9" s="1"/>
  <c r="P42" i="9"/>
  <c r="P43" i="9" s="1"/>
  <c r="O42" i="9"/>
  <c r="O43" i="9" s="1"/>
  <c r="N42" i="9"/>
  <c r="N43" i="9" s="1"/>
  <c r="M42" i="9"/>
  <c r="M43" i="9" s="1"/>
  <c r="L42" i="9"/>
  <c r="L43" i="9" s="1"/>
  <c r="K42" i="9"/>
  <c r="K43" i="9" s="1"/>
  <c r="J42" i="9"/>
  <c r="J43" i="9" s="1"/>
  <c r="I42" i="9"/>
  <c r="I43" i="9" s="1"/>
  <c r="H42" i="9"/>
  <c r="H43" i="9" s="1"/>
  <c r="G42" i="9"/>
  <c r="G43" i="9" s="1"/>
  <c r="F42" i="9"/>
  <c r="F43" i="9" s="1"/>
  <c r="E42" i="9"/>
  <c r="E43" i="9" s="1"/>
  <c r="D42" i="9"/>
  <c r="D43" i="9" s="1"/>
  <c r="C42" i="9"/>
  <c r="C43" i="9" s="1"/>
  <c r="E60" i="4"/>
  <c r="E54" i="4"/>
  <c r="E50" i="4"/>
  <c r="E48" i="4"/>
  <c r="VL40" i="4"/>
  <c r="VL41" i="4" s="1"/>
  <c r="VK40" i="4"/>
  <c r="VK41" i="4" s="1"/>
  <c r="VJ40" i="4"/>
  <c r="VJ41" i="4" s="1"/>
  <c r="VI40" i="4"/>
  <c r="VI41" i="4" s="1"/>
  <c r="VH40" i="4"/>
  <c r="VH41" i="4" s="1"/>
  <c r="VG40" i="4"/>
  <c r="VG41" i="4" s="1"/>
  <c r="VF40" i="4"/>
  <c r="VF41" i="4" s="1"/>
  <c r="VE40" i="4"/>
  <c r="VE41" i="4" s="1"/>
  <c r="VD40" i="4"/>
  <c r="VD41" i="4" s="1"/>
  <c r="VC40" i="4"/>
  <c r="VC41" i="4" s="1"/>
  <c r="VB40" i="4"/>
  <c r="VB41" i="4" s="1"/>
  <c r="VA40" i="4"/>
  <c r="VA41" i="4" s="1"/>
  <c r="UZ40" i="4"/>
  <c r="UZ41" i="4" s="1"/>
  <c r="UY40" i="4"/>
  <c r="UY41" i="4" s="1"/>
  <c r="UX40" i="4"/>
  <c r="UX41" i="4" s="1"/>
  <c r="UW40" i="4"/>
  <c r="UW41" i="4" s="1"/>
  <c r="UV40" i="4"/>
  <c r="UV41" i="4" s="1"/>
  <c r="UU40" i="4"/>
  <c r="UU41" i="4" s="1"/>
  <c r="UT40" i="4"/>
  <c r="UT41" i="4" s="1"/>
  <c r="US40" i="4"/>
  <c r="US41" i="4" s="1"/>
  <c r="UR40" i="4"/>
  <c r="UR41" i="4" s="1"/>
  <c r="UQ40" i="4"/>
  <c r="UQ41" i="4" s="1"/>
  <c r="UP40" i="4"/>
  <c r="UP41" i="4" s="1"/>
  <c r="UO40" i="4"/>
  <c r="UO41" i="4" s="1"/>
  <c r="UN40" i="4"/>
  <c r="UN41" i="4" s="1"/>
  <c r="UM40" i="4"/>
  <c r="UM41" i="4" s="1"/>
  <c r="UL40" i="4"/>
  <c r="UL41" i="4" s="1"/>
  <c r="UK40" i="4"/>
  <c r="UK41" i="4" s="1"/>
  <c r="UJ40" i="4"/>
  <c r="UJ41" i="4" s="1"/>
  <c r="UI40" i="4"/>
  <c r="UI41" i="4" s="1"/>
  <c r="UH40" i="4"/>
  <c r="UH41" i="4" s="1"/>
  <c r="UG40" i="4"/>
  <c r="UG41" i="4" s="1"/>
  <c r="UF40" i="4"/>
  <c r="UF41" i="4" s="1"/>
  <c r="UE40" i="4"/>
  <c r="UE41" i="4" s="1"/>
  <c r="UD40" i="4"/>
  <c r="UD41" i="4" s="1"/>
  <c r="UC40" i="4"/>
  <c r="UC41" i="4" s="1"/>
  <c r="UB40" i="4"/>
  <c r="UB41" i="4" s="1"/>
  <c r="UA40" i="4"/>
  <c r="UA41" i="4" s="1"/>
  <c r="TZ40" i="4"/>
  <c r="TZ41" i="4" s="1"/>
  <c r="TY40" i="4"/>
  <c r="TY41" i="4" s="1"/>
  <c r="TX40" i="4"/>
  <c r="TX41" i="4" s="1"/>
  <c r="TW40" i="4"/>
  <c r="TW41" i="4" s="1"/>
  <c r="TV40" i="4"/>
  <c r="TV41" i="4" s="1"/>
  <c r="TU40" i="4"/>
  <c r="TU41" i="4" s="1"/>
  <c r="TT40" i="4"/>
  <c r="TT41" i="4" s="1"/>
  <c r="TS40" i="4"/>
  <c r="TS41" i="4" s="1"/>
  <c r="TR40" i="4"/>
  <c r="TR41" i="4" s="1"/>
  <c r="TQ40" i="4"/>
  <c r="TQ41" i="4" s="1"/>
  <c r="TP40" i="4"/>
  <c r="TP41" i="4" s="1"/>
  <c r="TO40" i="4"/>
  <c r="TO41" i="4" s="1"/>
  <c r="TN40" i="4"/>
  <c r="TN41" i="4" s="1"/>
  <c r="TM40" i="4"/>
  <c r="TM41" i="4" s="1"/>
  <c r="TL40" i="4"/>
  <c r="TL41" i="4" s="1"/>
  <c r="TK40" i="4"/>
  <c r="TK41" i="4" s="1"/>
  <c r="TJ40" i="4"/>
  <c r="TJ41" i="4" s="1"/>
  <c r="TI40" i="4"/>
  <c r="TI41" i="4" s="1"/>
  <c r="TH40" i="4"/>
  <c r="TH41" i="4" s="1"/>
  <c r="TG40" i="4"/>
  <c r="TG41" i="4" s="1"/>
  <c r="TF40" i="4"/>
  <c r="TF41" i="4" s="1"/>
  <c r="TE40" i="4"/>
  <c r="TE41" i="4" s="1"/>
  <c r="TD40" i="4"/>
  <c r="TD41" i="4" s="1"/>
  <c r="TC40" i="4"/>
  <c r="TC41" i="4" s="1"/>
  <c r="TB40" i="4"/>
  <c r="TB41" i="4" s="1"/>
  <c r="TA40" i="4"/>
  <c r="TA41" i="4" s="1"/>
  <c r="SZ40" i="4"/>
  <c r="SZ41" i="4" s="1"/>
  <c r="SY40" i="4"/>
  <c r="SY41" i="4" s="1"/>
  <c r="SX40" i="4"/>
  <c r="SX41" i="4" s="1"/>
  <c r="SW40" i="4"/>
  <c r="SW41" i="4" s="1"/>
  <c r="SV40" i="4"/>
  <c r="SV41" i="4" s="1"/>
  <c r="SU40" i="4"/>
  <c r="SU41" i="4" s="1"/>
  <c r="ST40" i="4"/>
  <c r="ST41" i="4" s="1"/>
  <c r="SS40" i="4"/>
  <c r="SS41" i="4" s="1"/>
  <c r="SR40" i="4"/>
  <c r="SR41" i="4" s="1"/>
  <c r="SQ40" i="4"/>
  <c r="SQ41" i="4" s="1"/>
  <c r="SP40" i="4"/>
  <c r="SP41" i="4" s="1"/>
  <c r="SO40" i="4"/>
  <c r="SO41" i="4" s="1"/>
  <c r="SN40" i="4"/>
  <c r="SN41" i="4" s="1"/>
  <c r="SM40" i="4"/>
  <c r="SM41" i="4" s="1"/>
  <c r="SL40" i="4"/>
  <c r="SL41" i="4" s="1"/>
  <c r="SK40" i="4"/>
  <c r="SK41" i="4" s="1"/>
  <c r="SJ40" i="4"/>
  <c r="SJ41" i="4" s="1"/>
  <c r="SI40" i="4"/>
  <c r="SI41" i="4" s="1"/>
  <c r="SH40" i="4"/>
  <c r="SH41" i="4" s="1"/>
  <c r="SG40" i="4"/>
  <c r="SG41" i="4" s="1"/>
  <c r="SF40" i="4"/>
  <c r="SF41" i="4" s="1"/>
  <c r="SE40" i="4"/>
  <c r="SE41" i="4" s="1"/>
  <c r="SD40" i="4"/>
  <c r="SD41" i="4" s="1"/>
  <c r="SC40" i="4"/>
  <c r="SC41" i="4" s="1"/>
  <c r="SB40" i="4"/>
  <c r="SB41" i="4" s="1"/>
  <c r="SA40" i="4"/>
  <c r="SA41" i="4" s="1"/>
  <c r="RZ40" i="4"/>
  <c r="RZ41" i="4" s="1"/>
  <c r="RY40" i="4"/>
  <c r="RY41" i="4" s="1"/>
  <c r="RX40" i="4"/>
  <c r="RX41" i="4" s="1"/>
  <c r="RW40" i="4"/>
  <c r="RW41" i="4" s="1"/>
  <c r="RV40" i="4"/>
  <c r="RV41" i="4" s="1"/>
  <c r="RU40" i="4"/>
  <c r="RU41" i="4" s="1"/>
  <c r="RT40" i="4"/>
  <c r="RT41" i="4" s="1"/>
  <c r="RS40" i="4"/>
  <c r="RS41" i="4" s="1"/>
  <c r="RR40" i="4"/>
  <c r="RR41" i="4" s="1"/>
  <c r="RQ40" i="4"/>
  <c r="RQ41" i="4" s="1"/>
  <c r="RP40" i="4"/>
  <c r="RP41" i="4" s="1"/>
  <c r="RO40" i="4"/>
  <c r="RO41" i="4" s="1"/>
  <c r="RN40" i="4"/>
  <c r="RN41" i="4" s="1"/>
  <c r="RM40" i="4"/>
  <c r="RM41" i="4" s="1"/>
  <c r="RL40" i="4"/>
  <c r="RL41" i="4" s="1"/>
  <c r="RK40" i="4"/>
  <c r="RK41" i="4" s="1"/>
  <c r="RJ40" i="4"/>
  <c r="RJ41" i="4" s="1"/>
  <c r="RI40" i="4"/>
  <c r="RI41" i="4" s="1"/>
  <c r="RH40" i="4"/>
  <c r="RH41" i="4" s="1"/>
  <c r="RG40" i="4"/>
  <c r="RG41" i="4" s="1"/>
  <c r="RF40" i="4"/>
  <c r="RF41" i="4" s="1"/>
  <c r="RE40" i="4"/>
  <c r="RE41" i="4" s="1"/>
  <c r="RD40" i="4"/>
  <c r="RD41" i="4" s="1"/>
  <c r="RC40" i="4"/>
  <c r="RC41" i="4" s="1"/>
  <c r="RB40" i="4"/>
  <c r="RB41" i="4" s="1"/>
  <c r="RA40" i="4"/>
  <c r="RA41" i="4" s="1"/>
  <c r="QZ40" i="4"/>
  <c r="QZ41" i="4" s="1"/>
  <c r="QY40" i="4"/>
  <c r="QY41" i="4" s="1"/>
  <c r="QX40" i="4"/>
  <c r="QX41" i="4" s="1"/>
  <c r="QW40" i="4"/>
  <c r="QW41" i="4" s="1"/>
  <c r="QV40" i="4"/>
  <c r="QV41" i="4" s="1"/>
  <c r="QU40" i="4"/>
  <c r="QU41" i="4" s="1"/>
  <c r="QT40" i="4"/>
  <c r="QT41" i="4" s="1"/>
  <c r="QS40" i="4"/>
  <c r="QS41" i="4" s="1"/>
  <c r="QR40" i="4"/>
  <c r="QR41" i="4" s="1"/>
  <c r="QQ40" i="4"/>
  <c r="QQ41" i="4" s="1"/>
  <c r="QP40" i="4"/>
  <c r="QP41" i="4" s="1"/>
  <c r="QO40" i="4"/>
  <c r="QO41" i="4" s="1"/>
  <c r="QN40" i="4"/>
  <c r="QN41" i="4" s="1"/>
  <c r="QM40" i="4"/>
  <c r="QM41" i="4" s="1"/>
  <c r="QL40" i="4"/>
  <c r="QL41" i="4" s="1"/>
  <c r="QK40" i="4"/>
  <c r="QK41" i="4" s="1"/>
  <c r="QJ40" i="4"/>
  <c r="QJ41" i="4" s="1"/>
  <c r="QI40" i="4"/>
  <c r="QI41" i="4" s="1"/>
  <c r="QH40" i="4"/>
  <c r="QH41" i="4" s="1"/>
  <c r="QG40" i="4"/>
  <c r="QG41" i="4" s="1"/>
  <c r="QF40" i="4"/>
  <c r="QF41" i="4" s="1"/>
  <c r="QE40" i="4"/>
  <c r="QE41" i="4" s="1"/>
  <c r="QD40" i="4"/>
  <c r="QD41" i="4" s="1"/>
  <c r="QC40" i="4"/>
  <c r="QC41" i="4" s="1"/>
  <c r="QB40" i="4"/>
  <c r="QB41" i="4" s="1"/>
  <c r="QA40" i="4"/>
  <c r="QA41" i="4" s="1"/>
  <c r="PZ40" i="4"/>
  <c r="PZ41" i="4" s="1"/>
  <c r="PY40" i="4"/>
  <c r="PY41" i="4" s="1"/>
  <c r="PX40" i="4"/>
  <c r="PX41" i="4" s="1"/>
  <c r="PW40" i="4"/>
  <c r="PW41" i="4" s="1"/>
  <c r="PV40" i="4"/>
  <c r="PV41" i="4" s="1"/>
  <c r="PU40" i="4"/>
  <c r="PU41" i="4" s="1"/>
  <c r="PT40" i="4"/>
  <c r="PT41" i="4" s="1"/>
  <c r="PS40" i="4"/>
  <c r="PS41" i="4" s="1"/>
  <c r="PR40" i="4"/>
  <c r="PR41" i="4" s="1"/>
  <c r="PQ40" i="4"/>
  <c r="PQ41" i="4" s="1"/>
  <c r="PP40" i="4"/>
  <c r="PP41" i="4" s="1"/>
  <c r="PO40" i="4"/>
  <c r="PO41" i="4" s="1"/>
  <c r="PN40" i="4"/>
  <c r="PN41" i="4" s="1"/>
  <c r="PM40" i="4"/>
  <c r="PM41" i="4" s="1"/>
  <c r="PL40" i="4"/>
  <c r="PL41" i="4" s="1"/>
  <c r="PK40" i="4"/>
  <c r="PK41" i="4" s="1"/>
  <c r="PJ40" i="4"/>
  <c r="PJ41" i="4" s="1"/>
  <c r="PI40" i="4"/>
  <c r="PI41" i="4" s="1"/>
  <c r="PH40" i="4"/>
  <c r="PH41" i="4" s="1"/>
  <c r="PG40" i="4"/>
  <c r="PG41" i="4" s="1"/>
  <c r="PF40" i="4"/>
  <c r="PF41" i="4" s="1"/>
  <c r="PE40" i="4"/>
  <c r="PE41" i="4" s="1"/>
  <c r="PD40" i="4"/>
  <c r="PD41" i="4" s="1"/>
  <c r="PC40" i="4"/>
  <c r="PC41" i="4" s="1"/>
  <c r="PB40" i="4"/>
  <c r="PB41" i="4" s="1"/>
  <c r="PA40" i="4"/>
  <c r="PA41" i="4" s="1"/>
  <c r="OZ40" i="4"/>
  <c r="OZ41" i="4" s="1"/>
  <c r="OY40" i="4"/>
  <c r="OY41" i="4" s="1"/>
  <c r="OX40" i="4"/>
  <c r="OX41" i="4" s="1"/>
  <c r="OW40" i="4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Q41" i="4" s="1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I41" i="4" s="1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W41" i="4" s="1"/>
  <c r="NV40" i="4"/>
  <c r="NV41" i="4" s="1"/>
  <c r="NU40" i="4"/>
  <c r="NU41" i="4" s="1"/>
  <c r="NT40" i="4"/>
  <c r="NT41" i="4" s="1"/>
  <c r="NS40" i="4"/>
  <c r="NS41" i="4" s="1"/>
  <c r="NR40" i="4"/>
  <c r="NR41" i="4" s="1"/>
  <c r="NQ40" i="4"/>
  <c r="NQ41" i="4" s="1"/>
  <c r="NP40" i="4"/>
  <c r="NP41" i="4" s="1"/>
  <c r="NO40" i="4"/>
  <c r="NO41" i="4" s="1"/>
  <c r="NN40" i="4"/>
  <c r="NN41" i="4" s="1"/>
  <c r="NM40" i="4"/>
  <c r="NM41" i="4" s="1"/>
  <c r="NL40" i="4"/>
  <c r="NL41" i="4" s="1"/>
  <c r="NK40" i="4"/>
  <c r="NK41" i="4" s="1"/>
  <c r="NJ40" i="4"/>
  <c r="NJ41" i="4" s="1"/>
  <c r="NI40" i="4"/>
  <c r="NI41" i="4" s="1"/>
  <c r="NH40" i="4"/>
  <c r="NH41" i="4" s="1"/>
  <c r="NG40" i="4"/>
  <c r="NG41" i="4" s="1"/>
  <c r="NF40" i="4"/>
  <c r="NF41" i="4" s="1"/>
  <c r="NE40" i="4"/>
  <c r="NE41" i="4" s="1"/>
  <c r="ND40" i="4"/>
  <c r="ND41" i="4" s="1"/>
  <c r="NC40" i="4"/>
  <c r="NC41" i="4" s="1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U41" i="4" s="1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M41" i="4" s="1"/>
  <c r="ML40" i="4"/>
  <c r="ML41" i="4" s="1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E41" i="4" s="1"/>
  <c r="MD40" i="4"/>
  <c r="MD41" i="4" s="1"/>
  <c r="MC40" i="4"/>
  <c r="MC41" i="4" s="1"/>
  <c r="MB40" i="4"/>
  <c r="MB41" i="4" s="1"/>
  <c r="MA40" i="4"/>
  <c r="MA41" i="4" s="1"/>
  <c r="LZ40" i="4"/>
  <c r="LZ41" i="4" s="1"/>
  <c r="LY40" i="4"/>
  <c r="LY41" i="4" s="1"/>
  <c r="LX40" i="4"/>
  <c r="LX41" i="4" s="1"/>
  <c r="LW40" i="4"/>
  <c r="LW41" i="4" s="1"/>
  <c r="LV40" i="4"/>
  <c r="LV41" i="4" s="1"/>
  <c r="LU40" i="4"/>
  <c r="LU41" i="4" s="1"/>
  <c r="LT40" i="4"/>
  <c r="LT41" i="4" s="1"/>
  <c r="LS40" i="4"/>
  <c r="LS41" i="4" s="1"/>
  <c r="LR40" i="4"/>
  <c r="LR41" i="4" s="1"/>
  <c r="LQ40" i="4"/>
  <c r="LQ41" i="4" s="1"/>
  <c r="LP40" i="4"/>
  <c r="LP41" i="4" s="1"/>
  <c r="LO40" i="4"/>
  <c r="LO41" i="4" s="1"/>
  <c r="LN40" i="4"/>
  <c r="LN41" i="4" s="1"/>
  <c r="LM40" i="4"/>
  <c r="LM41" i="4" s="1"/>
  <c r="LL40" i="4"/>
  <c r="LL41" i="4" s="1"/>
  <c r="LK40" i="4"/>
  <c r="LK41" i="4" s="1"/>
  <c r="LJ40" i="4"/>
  <c r="LJ41" i="4" s="1"/>
  <c r="LI40" i="4"/>
  <c r="LI41" i="4" s="1"/>
  <c r="LH40" i="4"/>
  <c r="LH41" i="4" s="1"/>
  <c r="LG40" i="4"/>
  <c r="LG41" i="4" s="1"/>
  <c r="LF40" i="4"/>
  <c r="LF41" i="4" s="1"/>
  <c r="LE40" i="4"/>
  <c r="LE41" i="4" s="1"/>
  <c r="LD40" i="4"/>
  <c r="LD41" i="4" s="1"/>
  <c r="LC40" i="4"/>
  <c r="LC41" i="4" s="1"/>
  <c r="LB40" i="4"/>
  <c r="LB41" i="4" s="1"/>
  <c r="LA40" i="4"/>
  <c r="LA41" i="4" s="1"/>
  <c r="KZ40" i="4"/>
  <c r="KZ41" i="4" s="1"/>
  <c r="KY40" i="4"/>
  <c r="KY41" i="4" s="1"/>
  <c r="KX40" i="4"/>
  <c r="KX41" i="4" s="1"/>
  <c r="KW40" i="4"/>
  <c r="KW41" i="4" s="1"/>
  <c r="KV40" i="4"/>
  <c r="KV41" i="4" s="1"/>
  <c r="KU40" i="4"/>
  <c r="KU41" i="4" s="1"/>
  <c r="KT40" i="4"/>
  <c r="KT41" i="4" s="1"/>
  <c r="KS40" i="4"/>
  <c r="KS41" i="4" s="1"/>
  <c r="KR40" i="4"/>
  <c r="KR41" i="4" s="1"/>
  <c r="KQ40" i="4"/>
  <c r="KQ41" i="4" s="1"/>
  <c r="KP40" i="4"/>
  <c r="KP41" i="4" s="1"/>
  <c r="KO40" i="4"/>
  <c r="KO41" i="4" s="1"/>
  <c r="KN40" i="4"/>
  <c r="KN41" i="4" s="1"/>
  <c r="KM40" i="4"/>
  <c r="KM41" i="4" s="1"/>
  <c r="KL40" i="4"/>
  <c r="KL41" i="4" s="1"/>
  <c r="KK40" i="4"/>
  <c r="KK41" i="4" s="1"/>
  <c r="KJ40" i="4"/>
  <c r="KJ41" i="4" s="1"/>
  <c r="KI40" i="4"/>
  <c r="KI41" i="4" s="1"/>
  <c r="KH40" i="4"/>
  <c r="KH41" i="4" s="1"/>
  <c r="KG40" i="4"/>
  <c r="KG41" i="4" s="1"/>
  <c r="KF40" i="4"/>
  <c r="KF41" i="4" s="1"/>
  <c r="KE40" i="4"/>
  <c r="KE41" i="4" s="1"/>
  <c r="KD40" i="4"/>
  <c r="KD41" i="4" s="1"/>
  <c r="KC40" i="4"/>
  <c r="KC41" i="4" s="1"/>
  <c r="KB40" i="4"/>
  <c r="KB41" i="4" s="1"/>
  <c r="KA40" i="4"/>
  <c r="KA41" i="4" s="1"/>
  <c r="JZ40" i="4"/>
  <c r="JZ41" i="4" s="1"/>
  <c r="JY40" i="4"/>
  <c r="JY41" i="4" s="1"/>
  <c r="JX40" i="4"/>
  <c r="JX41" i="4" s="1"/>
  <c r="JW40" i="4"/>
  <c r="JW41" i="4" s="1"/>
  <c r="JV40" i="4"/>
  <c r="JV41" i="4" s="1"/>
  <c r="JU40" i="4"/>
  <c r="JU41" i="4" s="1"/>
  <c r="JT40" i="4"/>
  <c r="JT41" i="4" s="1"/>
  <c r="JS40" i="4"/>
  <c r="JS41" i="4" s="1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K41" i="4" s="1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Y41" i="4" s="1"/>
  <c r="IX40" i="4"/>
  <c r="IX41" i="4" s="1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IK40" i="4"/>
  <c r="IK41" i="4" s="1"/>
  <c r="IJ40" i="4"/>
  <c r="IJ41" i="4" s="1"/>
  <c r="II40" i="4"/>
  <c r="II41" i="4" s="1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IA40" i="4"/>
  <c r="IA41" i="4" s="1"/>
  <c r="HZ40" i="4"/>
  <c r="HZ41" i="4" s="1"/>
  <c r="HY40" i="4"/>
  <c r="HY41" i="4" s="1"/>
  <c r="HX40" i="4"/>
  <c r="HX41" i="4" s="1"/>
  <c r="HW40" i="4"/>
  <c r="HW41" i="4" s="1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P41" i="4" s="1"/>
  <c r="HO40" i="4"/>
  <c r="HO41" i="4" s="1"/>
  <c r="HN40" i="4"/>
  <c r="HN41" i="4" s="1"/>
  <c r="HM40" i="4"/>
  <c r="HM41" i="4" s="1"/>
  <c r="HL40" i="4"/>
  <c r="HL41" i="4" s="1"/>
  <c r="HK40" i="4"/>
  <c r="HK41" i="4" s="1"/>
  <c r="HJ40" i="4"/>
  <c r="HJ41" i="4" s="1"/>
  <c r="HI40" i="4"/>
  <c r="HI41" i="4" s="1"/>
  <c r="HH40" i="4"/>
  <c r="HH41" i="4" s="1"/>
  <c r="HG40" i="4"/>
  <c r="HG41" i="4" s="1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Z41" i="4" s="1"/>
  <c r="GY40" i="4"/>
  <c r="GY41" i="4" s="1"/>
  <c r="GX40" i="4"/>
  <c r="GX41" i="4" s="1"/>
  <c r="GW40" i="4"/>
  <c r="GW41" i="4" s="1"/>
  <c r="GV40" i="4"/>
  <c r="GV41" i="4" s="1"/>
  <c r="GU40" i="4"/>
  <c r="GU41" i="4" s="1"/>
  <c r="GT40" i="4"/>
  <c r="GT41" i="4" s="1"/>
  <c r="GS40" i="4"/>
  <c r="GS41" i="4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46" i="9" l="1"/>
  <c r="E46" i="9" s="1"/>
  <c r="D55" i="9"/>
  <c r="E55" i="9" s="1"/>
  <c r="D47" i="9"/>
  <c r="E47" i="9" s="1"/>
  <c r="D48" i="9"/>
  <c r="E48" i="9" s="1"/>
  <c r="D58" i="9"/>
  <c r="E58" i="9" s="1"/>
  <c r="D63" i="9"/>
  <c r="E63" i="9" s="1"/>
  <c r="D54" i="9"/>
  <c r="E54" i="9" s="1"/>
  <c r="D59" i="9"/>
  <c r="E59" i="9" s="1"/>
  <c r="D64" i="9"/>
  <c r="E64" i="9" s="1"/>
  <c r="D51" i="9"/>
  <c r="E51" i="9" s="1"/>
  <c r="D60" i="9"/>
  <c r="E60" i="9" s="1"/>
  <c r="D46" i="4"/>
  <c r="E46" i="4" s="1"/>
  <c r="D56" i="4"/>
  <c r="E56" i="4" s="1"/>
  <c r="D61" i="4"/>
  <c r="E61" i="4" s="1"/>
  <c r="D45" i="4"/>
  <c r="E45" i="4" s="1"/>
  <c r="D44" i="4"/>
  <c r="E44" i="4" s="1"/>
  <c r="D53" i="4"/>
  <c r="E53" i="4" s="1"/>
  <c r="D58" i="4"/>
  <c r="E58" i="4" s="1"/>
  <c r="D49" i="4"/>
  <c r="E49" i="4" s="1"/>
  <c r="D52" i="4"/>
  <c r="E52" i="4" s="1"/>
  <c r="D57" i="4"/>
  <c r="E57" i="4" s="1"/>
  <c r="D62" i="4"/>
  <c r="E62" i="4" s="1"/>
  <c r="NJ40" i="3" l="1"/>
  <c r="NJ41" i="3" s="1"/>
  <c r="NI40" i="3"/>
  <c r="NI41" i="3" s="1"/>
  <c r="NH40" i="3"/>
  <c r="NH41" i="3" s="1"/>
  <c r="NG40" i="3"/>
  <c r="NG41" i="3" s="1"/>
  <c r="NF40" i="3"/>
  <c r="NF41" i="3" s="1"/>
  <c r="NE40" i="3"/>
  <c r="NE41" i="3" s="1"/>
  <c r="ND40" i="3"/>
  <c r="ND41" i="3" s="1"/>
  <c r="NC40" i="3"/>
  <c r="NC41" i="3" s="1"/>
  <c r="NB40" i="3"/>
  <c r="NB41" i="3" s="1"/>
  <c r="NA40" i="3"/>
  <c r="NA41" i="3" s="1"/>
  <c r="MZ40" i="3"/>
  <c r="MZ41" i="3" s="1"/>
  <c r="MY40" i="3"/>
  <c r="MY41" i="3" s="1"/>
  <c r="MX40" i="3"/>
  <c r="MX41" i="3" s="1"/>
  <c r="MW40" i="3"/>
  <c r="MW41" i="3" s="1"/>
  <c r="MV40" i="3"/>
  <c r="MV41" i="3" s="1"/>
  <c r="MU40" i="3"/>
  <c r="MU41" i="3" s="1"/>
  <c r="MT40" i="3"/>
  <c r="MT41" i="3" s="1"/>
  <c r="MS40" i="3"/>
  <c r="MS41" i="3" s="1"/>
  <c r="MR40" i="3"/>
  <c r="MR41" i="3" s="1"/>
  <c r="MQ40" i="3"/>
  <c r="MQ41" i="3" s="1"/>
  <c r="MP40" i="3"/>
  <c r="MP41" i="3" s="1"/>
  <c r="MO40" i="3"/>
  <c r="MO41" i="3" s="1"/>
  <c r="MN40" i="3"/>
  <c r="MN41" i="3" s="1"/>
  <c r="MM40" i="3"/>
  <c r="MM41" i="3" s="1"/>
  <c r="ML40" i="3"/>
  <c r="ML41" i="3" s="1"/>
  <c r="MK40" i="3"/>
  <c r="MK41" i="3" s="1"/>
  <c r="MJ40" i="3"/>
  <c r="MJ41" i="3" s="1"/>
  <c r="MI40" i="3"/>
  <c r="MI41" i="3" s="1"/>
  <c r="MH40" i="3"/>
  <c r="MH41" i="3" s="1"/>
  <c r="MG40" i="3"/>
  <c r="MG41" i="3" s="1"/>
  <c r="MF40" i="3"/>
  <c r="MF41" i="3" s="1"/>
  <c r="ME40" i="3"/>
  <c r="ME41" i="3" s="1"/>
  <c r="MD40" i="3"/>
  <c r="MD41" i="3" s="1"/>
  <c r="MC40" i="3" l="1"/>
  <c r="MC41" i="3" s="1"/>
  <c r="MB40" i="3"/>
  <c r="MB41" i="3" s="1"/>
  <c r="MA40" i="3"/>
  <c r="MA41" i="3" s="1"/>
  <c r="LZ40" i="3"/>
  <c r="LZ41" i="3" s="1"/>
  <c r="LY40" i="3"/>
  <c r="LY41" i="3" s="1"/>
  <c r="LX40" i="3"/>
  <c r="LX41" i="3" s="1"/>
  <c r="LW40" i="3"/>
  <c r="LW41" i="3" s="1"/>
  <c r="LV40" i="3"/>
  <c r="LV41" i="3" s="1"/>
  <c r="LU40" i="3"/>
  <c r="LU41" i="3" s="1"/>
  <c r="LT40" i="3"/>
  <c r="LT41" i="3" s="1"/>
  <c r="LS40" i="3"/>
  <c r="LS41" i="3" s="1"/>
  <c r="LR40" i="3"/>
  <c r="LR41" i="3" s="1"/>
  <c r="LQ40" i="3"/>
  <c r="LQ41" i="3" s="1"/>
  <c r="LP40" i="3"/>
  <c r="LP41" i="3" s="1"/>
  <c r="LO40" i="3"/>
  <c r="LO41" i="3" s="1"/>
  <c r="LN40" i="3"/>
  <c r="LN41" i="3" s="1"/>
  <c r="LM40" i="3"/>
  <c r="LM41" i="3" s="1"/>
  <c r="LL40" i="3"/>
  <c r="LL41" i="3" s="1"/>
  <c r="LK40" i="3"/>
  <c r="LK41" i="3" s="1"/>
  <c r="LJ40" i="3"/>
  <c r="LJ41" i="3" s="1"/>
  <c r="LI40" i="3"/>
  <c r="LI41" i="3" s="1"/>
  <c r="LH40" i="3"/>
  <c r="LH41" i="3" s="1"/>
  <c r="LG40" i="3"/>
  <c r="LG41" i="3" s="1"/>
  <c r="LF40" i="3"/>
  <c r="LF41" i="3" s="1"/>
  <c r="LE40" i="3"/>
  <c r="LE41" i="3" s="1"/>
  <c r="LD40" i="3"/>
  <c r="LD41" i="3" s="1"/>
  <c r="LC40" i="3"/>
  <c r="LC41" i="3" s="1"/>
  <c r="LB40" i="3"/>
  <c r="LB41" i="3" s="1"/>
  <c r="LA40" i="3"/>
  <c r="LA41" i="3" s="1"/>
  <c r="KZ40" i="3"/>
  <c r="KZ41" i="3" s="1"/>
  <c r="KY40" i="3"/>
  <c r="KY41" i="3" s="1"/>
  <c r="KX40" i="3"/>
  <c r="KX41" i="3" s="1"/>
  <c r="KW40" i="3"/>
  <c r="KW41" i="3" s="1"/>
  <c r="KV40" i="3"/>
  <c r="KV41" i="3" s="1"/>
  <c r="KU40" i="3"/>
  <c r="KU41" i="3" s="1"/>
  <c r="KT40" i="3"/>
  <c r="KT41" i="3" s="1"/>
  <c r="KS40" i="3"/>
  <c r="KS41" i="3" s="1"/>
  <c r="KR40" i="3"/>
  <c r="KR41" i="3" s="1"/>
  <c r="KQ40" i="3"/>
  <c r="KQ41" i="3" s="1"/>
  <c r="KP40" i="3"/>
  <c r="KP41" i="3" s="1"/>
  <c r="KO40" i="3"/>
  <c r="KO41" i="3" s="1"/>
  <c r="KN40" i="3"/>
  <c r="KN41" i="3" s="1"/>
  <c r="KM40" i="3"/>
  <c r="KM41" i="3" s="1"/>
  <c r="KL40" i="3"/>
  <c r="KL41" i="3" s="1"/>
  <c r="KK40" i="3"/>
  <c r="KK41" i="3" s="1"/>
  <c r="KJ40" i="3"/>
  <c r="KJ41" i="3" s="1"/>
  <c r="KI40" i="3"/>
  <c r="KI41" i="3" s="1"/>
  <c r="KH40" i="3"/>
  <c r="KH41" i="3" s="1"/>
  <c r="KG40" i="3"/>
  <c r="KG41" i="3" s="1"/>
  <c r="KF40" i="3"/>
  <c r="KF41" i="3" s="1"/>
  <c r="KE40" i="3"/>
  <c r="KE41" i="3" s="1"/>
  <c r="KD40" i="3"/>
  <c r="KD41" i="3" s="1"/>
  <c r="KC40" i="3"/>
  <c r="KC41" i="3" s="1"/>
  <c r="KB40" i="3"/>
  <c r="KB41" i="3" s="1"/>
  <c r="KA40" i="3"/>
  <c r="KA41" i="3" s="1"/>
  <c r="JZ40" i="3"/>
  <c r="JZ41" i="3" s="1"/>
  <c r="JY40" i="3"/>
  <c r="JY41" i="3" s="1"/>
  <c r="JX40" i="3"/>
  <c r="JX41" i="3" s="1"/>
  <c r="JW40" i="3"/>
  <c r="JW41" i="3" s="1"/>
  <c r="JV40" i="3"/>
  <c r="JV41" i="3" s="1"/>
  <c r="JU40" i="3"/>
  <c r="JU41" i="3" s="1"/>
  <c r="JT40" i="3"/>
  <c r="JT41" i="3" s="1"/>
  <c r="JS40" i="3"/>
  <c r="JS41" i="3" s="1"/>
  <c r="JR40" i="3"/>
  <c r="JR41" i="3" s="1"/>
  <c r="JQ40" i="3"/>
  <c r="JQ41" i="3" s="1"/>
  <c r="JP40" i="3"/>
  <c r="JP41" i="3" s="1"/>
  <c r="JO40" i="3"/>
  <c r="JO41" i="3" s="1"/>
  <c r="JN40" i="3"/>
  <c r="JN41" i="3" s="1"/>
  <c r="JM40" i="3"/>
  <c r="JM41" i="3" s="1"/>
  <c r="JL40" i="3"/>
  <c r="JL41" i="3" s="1"/>
  <c r="JK40" i="3"/>
  <c r="JK41" i="3" s="1"/>
  <c r="JJ40" i="3"/>
  <c r="JJ41" i="3" s="1"/>
  <c r="JI40" i="3"/>
  <c r="JI41" i="3" s="1"/>
  <c r="JH40" i="3"/>
  <c r="JH41" i="3" s="1"/>
  <c r="JG40" i="3"/>
  <c r="JG41" i="3" s="1"/>
  <c r="JF40" i="3"/>
  <c r="JF41" i="3" s="1"/>
  <c r="JE40" i="3"/>
  <c r="JE41" i="3" s="1"/>
  <c r="JD40" i="3"/>
  <c r="JD41" i="3" s="1"/>
  <c r="JC40" i="3"/>
  <c r="JC41" i="3" s="1"/>
  <c r="JB40" i="3"/>
  <c r="JB41" i="3" s="1"/>
  <c r="JA40" i="3"/>
  <c r="JA41" i="3" s="1"/>
  <c r="IZ40" i="3"/>
  <c r="IZ41" i="3" s="1"/>
  <c r="IY40" i="3"/>
  <c r="IY41" i="3" s="1"/>
  <c r="IX40" i="3"/>
  <c r="IX41" i="3" s="1"/>
  <c r="IW40" i="3"/>
  <c r="IW41" i="3" s="1"/>
  <c r="IV40" i="3"/>
  <c r="IV41" i="3" s="1"/>
  <c r="IU40" i="3"/>
  <c r="IU41" i="3" s="1"/>
  <c r="IT40" i="3"/>
  <c r="IT41" i="3" s="1"/>
  <c r="IS40" i="3"/>
  <c r="IS41" i="3" s="1"/>
  <c r="IR40" i="3"/>
  <c r="IR41" i="3" s="1"/>
  <c r="IQ40" i="3"/>
  <c r="IQ41" i="3" s="1"/>
  <c r="IP40" i="3"/>
  <c r="IP41" i="3" s="1"/>
  <c r="IO40" i="3"/>
  <c r="IO41" i="3" s="1"/>
  <c r="IN40" i="3"/>
  <c r="IN41" i="3" s="1"/>
  <c r="IM40" i="3"/>
  <c r="IM41" i="3" s="1"/>
  <c r="IL40" i="3"/>
  <c r="IL41" i="3" s="1"/>
  <c r="IK40" i="3"/>
  <c r="IK41" i="3" s="1"/>
  <c r="IJ40" i="3"/>
  <c r="IJ41" i="3" s="1"/>
  <c r="II40" i="3"/>
  <c r="II41" i="3" s="1"/>
  <c r="IH40" i="3"/>
  <c r="IH41" i="3" s="1"/>
  <c r="IG40" i="3"/>
  <c r="IG41" i="3" s="1"/>
  <c r="IF40" i="3"/>
  <c r="IF41" i="3" s="1"/>
  <c r="IE40" i="3"/>
  <c r="IE41" i="3" s="1"/>
  <c r="ID40" i="3"/>
  <c r="ID41" i="3" s="1"/>
  <c r="IC40" i="3"/>
  <c r="IC41" i="3" s="1"/>
  <c r="IB40" i="3"/>
  <c r="IB41" i="3" s="1"/>
  <c r="IA40" i="3"/>
  <c r="IA41" i="3" s="1"/>
  <c r="HZ40" i="3"/>
  <c r="HZ41" i="3" s="1"/>
  <c r="HY40" i="3"/>
  <c r="HY41" i="3" s="1"/>
  <c r="HX40" i="3"/>
  <c r="HX41" i="3" s="1"/>
  <c r="HW40" i="3"/>
  <c r="HW41" i="3" s="1"/>
  <c r="HV40" i="3"/>
  <c r="HV41" i="3" s="1"/>
  <c r="HU40" i="3"/>
  <c r="HU41" i="3" s="1"/>
  <c r="HT40" i="3"/>
  <c r="HT41" i="3" s="1"/>
  <c r="HS40" i="3"/>
  <c r="HS41" i="3" s="1"/>
  <c r="HR40" i="3"/>
  <c r="HR41" i="3" s="1"/>
  <c r="HQ40" i="3"/>
  <c r="HQ41" i="3" s="1"/>
  <c r="HP40" i="3"/>
  <c r="HP41" i="3" s="1"/>
  <c r="HO40" i="3"/>
  <c r="HO41" i="3" s="1"/>
  <c r="HN40" i="3"/>
  <c r="HN41" i="3" s="1"/>
  <c r="HM40" i="3"/>
  <c r="HM41" i="3" s="1"/>
  <c r="HL40" i="3"/>
  <c r="HL41" i="3" s="1"/>
  <c r="HK40" i="3"/>
  <c r="HK41" i="3" s="1"/>
  <c r="HJ40" i="3"/>
  <c r="HJ41" i="3" s="1"/>
  <c r="HI40" i="3"/>
  <c r="HI41" i="3" s="1"/>
  <c r="HH40" i="3"/>
  <c r="HH41" i="3" s="1"/>
  <c r="HG40" i="3"/>
  <c r="HG41" i="3" s="1"/>
  <c r="HF40" i="3"/>
  <c r="HF41" i="3" s="1"/>
  <c r="HE40" i="3"/>
  <c r="HE41" i="3" s="1"/>
  <c r="HD40" i="3"/>
  <c r="HD41" i="3" s="1"/>
  <c r="HC40" i="3"/>
  <c r="HC41" i="3" s="1"/>
  <c r="HB40" i="3"/>
  <c r="HB41" i="3" s="1"/>
  <c r="HA40" i="3"/>
  <c r="HA41" i="3" s="1"/>
  <c r="GZ40" i="3"/>
  <c r="GZ41" i="3" s="1"/>
  <c r="GY40" i="3"/>
  <c r="GY41" i="3" s="1"/>
  <c r="GX40" i="3"/>
  <c r="GX41" i="3" s="1"/>
  <c r="GW40" i="3"/>
  <c r="GW41" i="3" s="1"/>
  <c r="GV40" i="3"/>
  <c r="GV41" i="3" s="1"/>
  <c r="GU40" i="3"/>
  <c r="GU41" i="3" s="1"/>
  <c r="GT40" i="3"/>
  <c r="GT41" i="3" s="1"/>
  <c r="GS40" i="3"/>
  <c r="GS41" i="3" s="1"/>
  <c r="GR40" i="3"/>
  <c r="GR41" i="3" s="1"/>
  <c r="GQ40" i="3"/>
  <c r="GQ41" i="3" s="1"/>
  <c r="GP40" i="3"/>
  <c r="GP41" i="3" s="1"/>
  <c r="GO40" i="3"/>
  <c r="GO41" i="3" s="1"/>
  <c r="GN40" i="3"/>
  <c r="GN41" i="3" s="1"/>
  <c r="GM40" i="3"/>
  <c r="GM41" i="3" s="1"/>
  <c r="GL40" i="3"/>
  <c r="GL41" i="3" s="1"/>
  <c r="GK40" i="3"/>
  <c r="GK41" i="3" s="1"/>
  <c r="GJ40" i="3"/>
  <c r="GJ41" i="3" s="1"/>
  <c r="GI40" i="3"/>
  <c r="GI41" i="3" s="1"/>
  <c r="GH40" i="3"/>
  <c r="GH41" i="3" s="1"/>
  <c r="GG40" i="3"/>
  <c r="GG41" i="3" s="1"/>
  <c r="GF40" i="3"/>
  <c r="GF41" i="3" s="1"/>
  <c r="GE40" i="3"/>
  <c r="GE41" i="3" s="1"/>
  <c r="GD40" i="3"/>
  <c r="GD41" i="3" s="1"/>
  <c r="GC40" i="3"/>
  <c r="GC41" i="3" s="1"/>
  <c r="GB40" i="3"/>
  <c r="GB41" i="3" s="1"/>
  <c r="GA40" i="3"/>
  <c r="GA41" i="3" s="1"/>
  <c r="FZ40" i="3"/>
  <c r="FZ41" i="3" s="1"/>
  <c r="FY40" i="3"/>
  <c r="FY41" i="3" s="1"/>
  <c r="FX40" i="3"/>
  <c r="FX41" i="3" s="1"/>
  <c r="FW40" i="3"/>
  <c r="FW41" i="3" s="1"/>
  <c r="FV40" i="3"/>
  <c r="FV41" i="3" s="1"/>
  <c r="FU40" i="3"/>
  <c r="FU41" i="3" s="1"/>
  <c r="FT40" i="3"/>
  <c r="FT41" i="3" s="1"/>
  <c r="FS40" i="3"/>
  <c r="FS41" i="3" s="1"/>
  <c r="FR40" i="3"/>
  <c r="FR41" i="3" s="1"/>
  <c r="FQ40" i="3"/>
  <c r="FQ41" i="3" s="1"/>
  <c r="FP40" i="3"/>
  <c r="FP41" i="3" s="1"/>
  <c r="FO40" i="3"/>
  <c r="FO41" i="3" s="1"/>
  <c r="FN40" i="3"/>
  <c r="FN41" i="3" s="1"/>
  <c r="FM40" i="3"/>
  <c r="FM41" i="3" s="1"/>
  <c r="FL40" i="3"/>
  <c r="FL41" i="3" s="1"/>
  <c r="FK40" i="3"/>
  <c r="FK41" i="3" s="1"/>
  <c r="FJ40" i="3"/>
  <c r="FJ41" i="3" s="1"/>
  <c r="FI40" i="3"/>
  <c r="FI41" i="3" s="1"/>
  <c r="FH40" i="3"/>
  <c r="FH41" i="3" s="1"/>
  <c r="FG40" i="3"/>
  <c r="FG41" i="3" s="1"/>
  <c r="FF40" i="3"/>
  <c r="FF41" i="3" s="1"/>
  <c r="FE40" i="3"/>
  <c r="FE41" i="3" s="1"/>
  <c r="FD40" i="3"/>
  <c r="FD41" i="3" s="1"/>
  <c r="FC40" i="3"/>
  <c r="FC41" i="3" s="1"/>
  <c r="FB40" i="3"/>
  <c r="FB41" i="3" s="1"/>
  <c r="FA40" i="3"/>
  <c r="FA41" i="3" s="1"/>
  <c r="EZ40" i="3"/>
  <c r="EZ41" i="3" s="1"/>
  <c r="EY40" i="3"/>
  <c r="EY41" i="3" s="1"/>
  <c r="EX40" i="3"/>
  <c r="EX41" i="3" s="1"/>
  <c r="EW40" i="3"/>
  <c r="EW41" i="3" s="1"/>
  <c r="EV40" i="3"/>
  <c r="EV41" i="3" s="1"/>
  <c r="EU40" i="3"/>
  <c r="EU41" i="3" s="1"/>
  <c r="ET40" i="3"/>
  <c r="ET41" i="3" s="1"/>
  <c r="ES40" i="3"/>
  <c r="ES41" i="3" s="1"/>
  <c r="ER40" i="3"/>
  <c r="ER41" i="3" s="1"/>
  <c r="EQ40" i="3"/>
  <c r="EQ41" i="3" s="1"/>
  <c r="EP40" i="3"/>
  <c r="EP41" i="3" s="1"/>
  <c r="EO40" i="3"/>
  <c r="EO41" i="3" s="1"/>
  <c r="EN40" i="3"/>
  <c r="EN41" i="3" s="1"/>
  <c r="EM40" i="3"/>
  <c r="EM41" i="3" s="1"/>
  <c r="EL40" i="3"/>
  <c r="EL41" i="3" s="1"/>
  <c r="EK40" i="3"/>
  <c r="EK41" i="3" s="1"/>
  <c r="EJ40" i="3"/>
  <c r="EJ41" i="3" s="1"/>
  <c r="EI40" i="3"/>
  <c r="EI41" i="3" s="1"/>
  <c r="EH40" i="3"/>
  <c r="EH41" i="3" s="1"/>
  <c r="EG40" i="3"/>
  <c r="EG41" i="3" s="1"/>
  <c r="EF40" i="3"/>
  <c r="EF41" i="3" s="1"/>
  <c r="EE40" i="3"/>
  <c r="EE41" i="3" s="1"/>
  <c r="ED40" i="3"/>
  <c r="ED41" i="3" s="1"/>
  <c r="EC40" i="3"/>
  <c r="EC41" i="3" s="1"/>
  <c r="EB40" i="3"/>
  <c r="EB41" i="3" s="1"/>
  <c r="EA40" i="3"/>
  <c r="EA41" i="3" s="1"/>
  <c r="DZ40" i="3"/>
  <c r="DZ41" i="3" s="1"/>
  <c r="DY40" i="3"/>
  <c r="DY41" i="3" s="1"/>
  <c r="DX40" i="3"/>
  <c r="DX41" i="3" s="1"/>
  <c r="DW40" i="3"/>
  <c r="DW41" i="3" s="1"/>
  <c r="DV40" i="3"/>
  <c r="DV41" i="3" s="1"/>
  <c r="DU40" i="3"/>
  <c r="DU41" i="3" s="1"/>
  <c r="DT40" i="3"/>
  <c r="DT41" i="3" s="1"/>
  <c r="DS40" i="3"/>
  <c r="DS41" i="3" s="1"/>
  <c r="DR40" i="3"/>
  <c r="DR41" i="3" s="1"/>
  <c r="DQ40" i="3"/>
  <c r="DQ41" i="3" s="1"/>
  <c r="DP40" i="3"/>
  <c r="DP41" i="3" s="1"/>
  <c r="DO40" i="3"/>
  <c r="DO41" i="3" s="1"/>
  <c r="DN40" i="3"/>
  <c r="DN41" i="3" s="1"/>
  <c r="DM40" i="3"/>
  <c r="DM41" i="3" s="1"/>
  <c r="DL40" i="3"/>
  <c r="DL41" i="3" s="1"/>
  <c r="DK40" i="3"/>
  <c r="DK41" i="3" s="1"/>
  <c r="DJ40" i="3"/>
  <c r="DJ41" i="3" s="1"/>
  <c r="DI40" i="3"/>
  <c r="DI41" i="3" s="1"/>
  <c r="DH40" i="3"/>
  <c r="DH41" i="3" s="1"/>
  <c r="DG40" i="3"/>
  <c r="DG41" i="3" s="1"/>
  <c r="DF40" i="3"/>
  <c r="DF41" i="3" s="1"/>
  <c r="DE40" i="3"/>
  <c r="DE41" i="3" s="1"/>
  <c r="DD40" i="3"/>
  <c r="DD41" i="3" s="1"/>
  <c r="DC40" i="3"/>
  <c r="DC41" i="3" s="1"/>
  <c r="DB40" i="3"/>
  <c r="DB41" i="3" s="1"/>
  <c r="DA40" i="3"/>
  <c r="DA41" i="3" s="1"/>
  <c r="CZ40" i="3"/>
  <c r="CZ41" i="3" s="1"/>
  <c r="CY40" i="3"/>
  <c r="CY41" i="3" s="1"/>
  <c r="CX40" i="3"/>
  <c r="CX41" i="3" s="1"/>
  <c r="CW40" i="3"/>
  <c r="CW41" i="3" s="1"/>
  <c r="CV40" i="3"/>
  <c r="CV41" i="3" s="1"/>
  <c r="CU40" i="3"/>
  <c r="CU41" i="3" s="1"/>
  <c r="CT40" i="3"/>
  <c r="CT41" i="3" s="1"/>
  <c r="CS40" i="3"/>
  <c r="CS41" i="3" s="1"/>
  <c r="CR40" i="3"/>
  <c r="CR41" i="3" s="1"/>
  <c r="CQ40" i="3"/>
  <c r="CQ41" i="3" s="1"/>
  <c r="CP40" i="3"/>
  <c r="CP41" i="3" s="1"/>
  <c r="CO40" i="3"/>
  <c r="CO41" i="3" s="1"/>
  <c r="CN40" i="3"/>
  <c r="CN41" i="3" s="1"/>
  <c r="CM40" i="3"/>
  <c r="CM41" i="3" s="1"/>
  <c r="CL40" i="3"/>
  <c r="CL41" i="3" s="1"/>
  <c r="CK40" i="3"/>
  <c r="CK41" i="3" s="1"/>
  <c r="CJ40" i="3"/>
  <c r="CJ41" i="3" s="1"/>
  <c r="CI40" i="3"/>
  <c r="CI41" i="3" s="1"/>
  <c r="CH40" i="3"/>
  <c r="CH41" i="3" s="1"/>
  <c r="CG40" i="3"/>
  <c r="CG41" i="3" s="1"/>
  <c r="CF40" i="3"/>
  <c r="CF41" i="3" s="1"/>
  <c r="CE40" i="3"/>
  <c r="CE41" i="3" s="1"/>
  <c r="CD40" i="3"/>
  <c r="CD41" i="3" s="1"/>
  <c r="CC40" i="3"/>
  <c r="CC41" i="3" s="1"/>
  <c r="CB40" i="3"/>
  <c r="CB41" i="3" s="1"/>
  <c r="CA40" i="3"/>
  <c r="CA41" i="3" s="1"/>
  <c r="BZ40" i="3"/>
  <c r="BZ41" i="3" s="1"/>
  <c r="BY40" i="3"/>
  <c r="BY41" i="3" s="1"/>
  <c r="BX40" i="3"/>
  <c r="BX41" i="3" s="1"/>
  <c r="BW40" i="3"/>
  <c r="BW41" i="3" s="1"/>
  <c r="BV40" i="3"/>
  <c r="BV41" i="3" s="1"/>
  <c r="BU40" i="3"/>
  <c r="BU41" i="3" s="1"/>
  <c r="BT40" i="3"/>
  <c r="BT41" i="3" s="1"/>
  <c r="BS40" i="3"/>
  <c r="BS41" i="3" s="1"/>
  <c r="BR40" i="3"/>
  <c r="BR41" i="3" s="1"/>
  <c r="BQ40" i="3"/>
  <c r="BQ41" i="3" s="1"/>
  <c r="BP40" i="3"/>
  <c r="BP41" i="3" s="1"/>
  <c r="BO40" i="3"/>
  <c r="BO41" i="3" s="1"/>
  <c r="BN40" i="3"/>
  <c r="BN41" i="3" s="1"/>
  <c r="BM40" i="3"/>
  <c r="BM41" i="3" s="1"/>
  <c r="BL40" i="3"/>
  <c r="BL41" i="3" s="1"/>
  <c r="BK40" i="3"/>
  <c r="BK41" i="3" s="1"/>
  <c r="BJ40" i="3"/>
  <c r="BJ41" i="3" s="1"/>
  <c r="BI40" i="3"/>
  <c r="BI41" i="3" s="1"/>
  <c r="BH40" i="3"/>
  <c r="BH41" i="3" s="1"/>
  <c r="BG40" i="3"/>
  <c r="BG41" i="3" s="1"/>
  <c r="BF40" i="3"/>
  <c r="BF41" i="3" s="1"/>
  <c r="BE40" i="3"/>
  <c r="BE41" i="3" s="1"/>
  <c r="BD40" i="3"/>
  <c r="BD41" i="3" s="1"/>
  <c r="BC40" i="3"/>
  <c r="BC41" i="3" s="1"/>
  <c r="BB40" i="3"/>
  <c r="BB41" i="3" s="1"/>
  <c r="BA40" i="3"/>
  <c r="BA41" i="3" s="1"/>
  <c r="AZ40" i="3"/>
  <c r="AZ41" i="3" s="1"/>
  <c r="AY40" i="3"/>
  <c r="AY41" i="3" s="1"/>
  <c r="AX40" i="3"/>
  <c r="AX41" i="3" s="1"/>
  <c r="AW40" i="3"/>
  <c r="AW41" i="3" s="1"/>
  <c r="AV40" i="3"/>
  <c r="AV41" i="3" s="1"/>
  <c r="AU40" i="3"/>
  <c r="AU41" i="3" s="1"/>
  <c r="AT40" i="3"/>
  <c r="AT41" i="3" s="1"/>
  <c r="AS40" i="3"/>
  <c r="AS41" i="3" s="1"/>
  <c r="AR40" i="3"/>
  <c r="AR41" i="3" s="1"/>
  <c r="AQ40" i="3"/>
  <c r="AQ41" i="3" s="1"/>
  <c r="AP40" i="3"/>
  <c r="AP41" i="3" s="1"/>
  <c r="AO40" i="3"/>
  <c r="AO41" i="3" s="1"/>
  <c r="AN40" i="3"/>
  <c r="AN41" i="3" s="1"/>
  <c r="AM40" i="3"/>
  <c r="AM41" i="3" s="1"/>
  <c r="AL40" i="3"/>
  <c r="AL41" i="3" s="1"/>
  <c r="AK40" i="3"/>
  <c r="AK41" i="3" s="1"/>
  <c r="AJ40" i="3"/>
  <c r="AJ41" i="3" s="1"/>
  <c r="AI40" i="3"/>
  <c r="AI41" i="3" s="1"/>
  <c r="AH40" i="3"/>
  <c r="AH41" i="3" s="1"/>
  <c r="AG40" i="3"/>
  <c r="AG41" i="3" s="1"/>
  <c r="AF40" i="3"/>
  <c r="AF41" i="3" s="1"/>
  <c r="AE40" i="3"/>
  <c r="AE41" i="3" s="1"/>
  <c r="AD40" i="3"/>
  <c r="AD41" i="3" s="1"/>
  <c r="AC40" i="3"/>
  <c r="AC41" i="3" s="1"/>
  <c r="AB40" i="3"/>
  <c r="AB41" i="3" s="1"/>
  <c r="AA40" i="3"/>
  <c r="AA41" i="3" s="1"/>
  <c r="Z40" i="3"/>
  <c r="Z41" i="3" s="1"/>
  <c r="Y40" i="3"/>
  <c r="Y41" i="3" s="1"/>
  <c r="X40" i="3"/>
  <c r="X41" i="3" s="1"/>
  <c r="W40" i="3"/>
  <c r="W41" i="3" s="1"/>
  <c r="V40" i="3"/>
  <c r="V41" i="3" s="1"/>
  <c r="U40" i="3"/>
  <c r="U41" i="3" s="1"/>
  <c r="T40" i="3"/>
  <c r="T41" i="3" s="1"/>
  <c r="S40" i="3"/>
  <c r="S41" i="3" s="1"/>
  <c r="R40" i="3"/>
  <c r="R41" i="3" s="1"/>
  <c r="Q40" i="3"/>
  <c r="Q41" i="3" s="1"/>
  <c r="P40" i="3"/>
  <c r="P41" i="3" s="1"/>
  <c r="O40" i="3"/>
  <c r="O41" i="3" s="1"/>
  <c r="N40" i="3"/>
  <c r="N41" i="3" s="1"/>
  <c r="M40" i="3"/>
  <c r="M41" i="3" s="1"/>
  <c r="L40" i="3"/>
  <c r="L41" i="3" s="1"/>
  <c r="K40" i="3"/>
  <c r="K41" i="3" s="1"/>
  <c r="J40" i="3"/>
  <c r="J41" i="3" s="1"/>
  <c r="I40" i="3"/>
  <c r="I41" i="3" s="1"/>
  <c r="H40" i="3"/>
  <c r="H41" i="3" s="1"/>
  <c r="G40" i="3"/>
  <c r="G41" i="3" s="1"/>
  <c r="F40" i="3"/>
  <c r="F41" i="3" s="1"/>
  <c r="E40" i="3"/>
  <c r="E41" i="3" s="1"/>
  <c r="D40" i="3"/>
  <c r="D41" i="3" s="1"/>
  <c r="C40" i="3"/>
  <c r="C41" i="3" s="1"/>
  <c r="NJ39" i="6" l="1"/>
  <c r="NJ40" i="6" s="1"/>
  <c r="NI39" i="6"/>
  <c r="NI40" i="6" s="1"/>
  <c r="NH39" i="6"/>
  <c r="NH40" i="6" s="1"/>
  <c r="NG39" i="6"/>
  <c r="NG40" i="6" s="1"/>
  <c r="NF39" i="6"/>
  <c r="NF40" i="6" s="1"/>
  <c r="NE39" i="6"/>
  <c r="NE40" i="6" s="1"/>
  <c r="ND39" i="6"/>
  <c r="ND40" i="6" s="1"/>
  <c r="NC39" i="6"/>
  <c r="NC40" i="6" s="1"/>
  <c r="NB39" i="6"/>
  <c r="NB40" i="6" s="1"/>
  <c r="NA39" i="6"/>
  <c r="NA40" i="6" s="1"/>
  <c r="MZ39" i="6"/>
  <c r="MZ40" i="6" s="1"/>
  <c r="MY39" i="6"/>
  <c r="MY40" i="6" s="1"/>
  <c r="MX39" i="6"/>
  <c r="MX40" i="6" s="1"/>
  <c r="MW39" i="6"/>
  <c r="MW40" i="6" s="1"/>
  <c r="MV39" i="6"/>
  <c r="MV40" i="6" s="1"/>
  <c r="MU39" i="6"/>
  <c r="MU40" i="6" s="1"/>
  <c r="MT39" i="6"/>
  <c r="MT40" i="6" s="1"/>
  <c r="MS39" i="6"/>
  <c r="MS40" i="6" s="1"/>
  <c r="MR39" i="6"/>
  <c r="MR40" i="6" s="1"/>
  <c r="MQ39" i="6"/>
  <c r="MQ40" i="6" s="1"/>
  <c r="MP39" i="6"/>
  <c r="MP40" i="6" s="1"/>
  <c r="MO39" i="6"/>
  <c r="MO40" i="6" s="1"/>
  <c r="MN39" i="6"/>
  <c r="MN40" i="6" s="1"/>
  <c r="MM39" i="6"/>
  <c r="MM40" i="6" s="1"/>
  <c r="ML39" i="6"/>
  <c r="ML40" i="6" s="1"/>
  <c r="MK39" i="6"/>
  <c r="MK40" i="6" s="1"/>
  <c r="MJ39" i="6"/>
  <c r="MJ40" i="6" s="1"/>
  <c r="MI39" i="6"/>
  <c r="MI40" i="6" s="1"/>
  <c r="MH39" i="6"/>
  <c r="MH40" i="6" s="1"/>
  <c r="MG39" i="6"/>
  <c r="MG40" i="6" s="1"/>
  <c r="MF39" i="6"/>
  <c r="MF40" i="6" s="1"/>
  <c r="ME39" i="6"/>
  <c r="ME40" i="6" s="1"/>
  <c r="MD39" i="6"/>
  <c r="MD40" i="6" s="1"/>
  <c r="MC39" i="6"/>
  <c r="MC40" i="6" s="1"/>
  <c r="MB39" i="6"/>
  <c r="MB40" i="6" s="1"/>
  <c r="MA39" i="6"/>
  <c r="MA40" i="6" s="1"/>
  <c r="LZ39" i="6"/>
  <c r="LZ40" i="6" s="1"/>
  <c r="LY39" i="6"/>
  <c r="LY40" i="6" s="1"/>
  <c r="LX39" i="6"/>
  <c r="LX40" i="6" s="1"/>
  <c r="LW39" i="6"/>
  <c r="LW40" i="6" s="1"/>
  <c r="LV39" i="6"/>
  <c r="LV40" i="6" s="1"/>
  <c r="LU39" i="6"/>
  <c r="LU40" i="6" s="1"/>
  <c r="LT39" i="6"/>
  <c r="LT40" i="6" s="1"/>
  <c r="LS39" i="6"/>
  <c r="LS40" i="6" s="1"/>
  <c r="LR39" i="6"/>
  <c r="LR40" i="6" s="1"/>
  <c r="LQ39" i="6"/>
  <c r="LQ40" i="6" s="1"/>
  <c r="LP39" i="6"/>
  <c r="LP40" i="6" s="1"/>
  <c r="LO39" i="6"/>
  <c r="LO40" i="6" s="1"/>
  <c r="LN39" i="6"/>
  <c r="LN40" i="6" s="1"/>
  <c r="LM39" i="6"/>
  <c r="LM40" i="6" s="1"/>
  <c r="LL39" i="6"/>
  <c r="LL40" i="6" s="1"/>
  <c r="LK39" i="6"/>
  <c r="LK40" i="6" s="1"/>
  <c r="LJ39" i="6"/>
  <c r="LJ40" i="6" s="1"/>
  <c r="LI39" i="6"/>
  <c r="LI40" i="6" s="1"/>
  <c r="LH39" i="6"/>
  <c r="LH40" i="6" s="1"/>
  <c r="LG39" i="6"/>
  <c r="LG40" i="6" s="1"/>
  <c r="LF39" i="6"/>
  <c r="LF40" i="6" s="1"/>
  <c r="LE39" i="6"/>
  <c r="LE40" i="6" s="1"/>
  <c r="LD39" i="6"/>
  <c r="LD40" i="6" s="1"/>
  <c r="LC39" i="6"/>
  <c r="LC40" i="6" s="1"/>
  <c r="LB39" i="6"/>
  <c r="LB40" i="6" s="1"/>
  <c r="LA39" i="6"/>
  <c r="LA40" i="6" s="1"/>
  <c r="KZ39" i="6"/>
  <c r="KZ40" i="6" s="1"/>
  <c r="KY39" i="6"/>
  <c r="KY40" i="6" s="1"/>
  <c r="KX39" i="6"/>
  <c r="KX40" i="6" s="1"/>
  <c r="KW39" i="6"/>
  <c r="KW40" i="6" s="1"/>
  <c r="KV39" i="6"/>
  <c r="KV40" i="6" s="1"/>
  <c r="KU39" i="6"/>
  <c r="KU40" i="6" s="1"/>
  <c r="KT39" i="6"/>
  <c r="KT40" i="6" s="1"/>
  <c r="KS39" i="6"/>
  <c r="KS40" i="6" s="1"/>
  <c r="KR39" i="6"/>
  <c r="KR40" i="6" s="1"/>
  <c r="KQ39" i="6"/>
  <c r="KQ40" i="6" s="1"/>
  <c r="KP39" i="6"/>
  <c r="KP40" i="6" s="1"/>
  <c r="KO39" i="6"/>
  <c r="KO40" i="6" s="1"/>
  <c r="KN39" i="6"/>
  <c r="KN40" i="6" s="1"/>
  <c r="KM39" i="6"/>
  <c r="KM40" i="6" s="1"/>
  <c r="KL39" i="6"/>
  <c r="KL40" i="6" s="1"/>
  <c r="KK39" i="6"/>
  <c r="KK40" i="6" s="1"/>
  <c r="KJ39" i="6"/>
  <c r="KJ40" i="6" s="1"/>
  <c r="KI39" i="6"/>
  <c r="KI40" i="6" s="1"/>
  <c r="KH39" i="6"/>
  <c r="KH40" i="6" s="1"/>
  <c r="KG39" i="6"/>
  <c r="KG40" i="6" s="1"/>
  <c r="KF39" i="6"/>
  <c r="KF40" i="6" s="1"/>
  <c r="KE39" i="6"/>
  <c r="KE40" i="6" s="1"/>
  <c r="KD39" i="6"/>
  <c r="KD40" i="6" s="1"/>
  <c r="KC39" i="6"/>
  <c r="KC40" i="6" s="1"/>
  <c r="KB39" i="6"/>
  <c r="KB40" i="6" s="1"/>
  <c r="KA39" i="6"/>
  <c r="KA40" i="6" s="1"/>
  <c r="JZ39" i="6"/>
  <c r="JZ40" i="6" s="1"/>
  <c r="JY39" i="6"/>
  <c r="JY40" i="6" s="1"/>
  <c r="JX39" i="6"/>
  <c r="JX40" i="6" s="1"/>
  <c r="JW39" i="6"/>
  <c r="JW40" i="6" s="1"/>
  <c r="JV39" i="6"/>
  <c r="JV40" i="6" s="1"/>
  <c r="JU39" i="6"/>
  <c r="JU40" i="6" s="1"/>
  <c r="JT39" i="6"/>
  <c r="JT40" i="6" s="1"/>
  <c r="JS39" i="6"/>
  <c r="JS40" i="6" s="1"/>
  <c r="JR39" i="6"/>
  <c r="JR40" i="6" s="1"/>
  <c r="JQ39" i="6"/>
  <c r="JQ40" i="6" s="1"/>
  <c r="JP39" i="6"/>
  <c r="JP40" i="6" s="1"/>
  <c r="JO39" i="6"/>
  <c r="JO40" i="6" s="1"/>
  <c r="JN39" i="6"/>
  <c r="JN40" i="6" s="1"/>
  <c r="JM39" i="6"/>
  <c r="JM40" i="6" s="1"/>
  <c r="JL39" i="6"/>
  <c r="JL40" i="6" s="1"/>
  <c r="JK39" i="6"/>
  <c r="JK40" i="6" s="1"/>
  <c r="JJ39" i="6"/>
  <c r="JJ40" i="6" s="1"/>
  <c r="JI39" i="6"/>
  <c r="JI40" i="6" s="1"/>
  <c r="JH39" i="6"/>
  <c r="JH40" i="6" s="1"/>
  <c r="JG39" i="6"/>
  <c r="JG40" i="6" s="1"/>
  <c r="JF39" i="6"/>
  <c r="JF40" i="6" s="1"/>
  <c r="JE39" i="6"/>
  <c r="JE40" i="6" s="1"/>
  <c r="JD39" i="6"/>
  <c r="JD40" i="6" s="1"/>
  <c r="JC39" i="6"/>
  <c r="JC40" i="6" s="1"/>
  <c r="JB39" i="6"/>
  <c r="JB40" i="6" s="1"/>
  <c r="JA39" i="6"/>
  <c r="JA40" i="6" s="1"/>
  <c r="IZ39" i="6"/>
  <c r="IZ40" i="6" s="1"/>
  <c r="IY39" i="6"/>
  <c r="IY40" i="6" s="1"/>
  <c r="IX39" i="6"/>
  <c r="IX40" i="6" s="1"/>
  <c r="IW39" i="6"/>
  <c r="IW40" i="6" s="1"/>
  <c r="IV39" i="6"/>
  <c r="IV40" i="6" s="1"/>
  <c r="IU39" i="6"/>
  <c r="IU40" i="6" s="1"/>
  <c r="IT39" i="6"/>
  <c r="IT40" i="6" s="1"/>
  <c r="IS39" i="6"/>
  <c r="IS40" i="6" s="1"/>
  <c r="IR39" i="6"/>
  <c r="IR40" i="6" s="1"/>
  <c r="IQ39" i="6"/>
  <c r="IQ40" i="6" s="1"/>
  <c r="IP39" i="6"/>
  <c r="IP40" i="6" s="1"/>
  <c r="IO39" i="6"/>
  <c r="IO40" i="6" s="1"/>
  <c r="IN39" i="6"/>
  <c r="IN40" i="6" s="1"/>
  <c r="IM39" i="6"/>
  <c r="IM40" i="6" s="1"/>
  <c r="IL39" i="6"/>
  <c r="IL40" i="6" s="1"/>
  <c r="IK39" i="6"/>
  <c r="IK40" i="6" s="1"/>
  <c r="IJ39" i="6"/>
  <c r="IJ40" i="6" s="1"/>
  <c r="II39" i="6"/>
  <c r="II40" i="6" s="1"/>
  <c r="IH39" i="6"/>
  <c r="IH40" i="6" s="1"/>
  <c r="IG39" i="6"/>
  <c r="IG40" i="6" s="1"/>
  <c r="IF39" i="6"/>
  <c r="IF40" i="6" s="1"/>
  <c r="IE39" i="6"/>
  <c r="IE40" i="6" s="1"/>
  <c r="ID39" i="6"/>
  <c r="ID40" i="6" s="1"/>
  <c r="IC39" i="6"/>
  <c r="IC40" i="6" s="1"/>
  <c r="IB39" i="6"/>
  <c r="IB40" i="6" s="1"/>
  <c r="IA39" i="6"/>
  <c r="IA40" i="6" s="1"/>
  <c r="HZ39" i="6"/>
  <c r="HZ40" i="6" s="1"/>
  <c r="HY39" i="6"/>
  <c r="HY40" i="6" s="1"/>
  <c r="HX39" i="6"/>
  <c r="HX40" i="6" s="1"/>
  <c r="HW39" i="6"/>
  <c r="HW40" i="6" s="1"/>
  <c r="HV39" i="6"/>
  <c r="HV40" i="6" s="1"/>
  <c r="HU39" i="6"/>
  <c r="HU40" i="6" s="1"/>
  <c r="HT39" i="6"/>
  <c r="HT40" i="6" s="1"/>
  <c r="HS39" i="6"/>
  <c r="HS40" i="6" s="1"/>
  <c r="HR39" i="6"/>
  <c r="HR40" i="6" s="1"/>
  <c r="HQ39" i="6"/>
  <c r="HQ40" i="6" s="1"/>
  <c r="HP39" i="6"/>
  <c r="HP40" i="6" s="1"/>
  <c r="HO39" i="6"/>
  <c r="HO40" i="6" s="1"/>
  <c r="HN39" i="6"/>
  <c r="HN40" i="6" s="1"/>
  <c r="HM39" i="6"/>
  <c r="HM40" i="6" s="1"/>
  <c r="HL39" i="6"/>
  <c r="HL40" i="6" s="1"/>
  <c r="HK39" i="6"/>
  <c r="HK40" i="6" s="1"/>
  <c r="HJ39" i="6"/>
  <c r="HJ40" i="6" s="1"/>
  <c r="HI39" i="6"/>
  <c r="HI40" i="6" s="1"/>
  <c r="HH39" i="6"/>
  <c r="HH40" i="6" s="1"/>
  <c r="HG39" i="6"/>
  <c r="HG40" i="6" s="1"/>
  <c r="HF39" i="6"/>
  <c r="HF40" i="6" s="1"/>
  <c r="HE39" i="6"/>
  <c r="HE40" i="6" s="1"/>
  <c r="HD39" i="6"/>
  <c r="HD40" i="6" s="1"/>
  <c r="HC39" i="6"/>
  <c r="HC40" i="6" s="1"/>
  <c r="HB39" i="6"/>
  <c r="HB40" i="6" s="1"/>
  <c r="HA39" i="6"/>
  <c r="HA40" i="6" s="1"/>
  <c r="GZ39" i="6"/>
  <c r="GZ40" i="6" s="1"/>
  <c r="GY39" i="6"/>
  <c r="GY40" i="6" s="1"/>
  <c r="GX39" i="6"/>
  <c r="GX40" i="6" s="1"/>
  <c r="GW39" i="6"/>
  <c r="GW40" i="6" s="1"/>
  <c r="GV39" i="6"/>
  <c r="GV40" i="6" s="1"/>
  <c r="GU39" i="6"/>
  <c r="GU40" i="6" s="1"/>
  <c r="GT39" i="6"/>
  <c r="GT40" i="6" s="1"/>
  <c r="GS39" i="6"/>
  <c r="GS40" i="6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GB39" i="6"/>
  <c r="GB40" i="6" s="1"/>
  <c r="GA39" i="6"/>
  <c r="GA40" i="6" s="1"/>
  <c r="FZ39" i="6"/>
  <c r="FZ40" i="6" s="1"/>
  <c r="FY39" i="6"/>
  <c r="FY40" i="6" s="1"/>
  <c r="FX39" i="6"/>
  <c r="FX40" i="6" s="1"/>
  <c r="FW39" i="6"/>
  <c r="FW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FO39" i="6"/>
  <c r="FO40" i="6" s="1"/>
  <c r="FN39" i="6"/>
  <c r="FN40" i="6" s="1"/>
  <c r="FM39" i="6"/>
  <c r="FM40" i="6" s="1"/>
  <c r="FL39" i="6"/>
  <c r="FL40" i="6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AO39" i="6"/>
  <c r="AO40" i="6" s="1"/>
  <c r="AN39" i="6"/>
  <c r="AN40" i="6" s="1"/>
  <c r="AM39" i="6"/>
  <c r="AM40" i="6" s="1"/>
  <c r="AR39" i="6"/>
  <c r="AR40" i="6" s="1"/>
  <c r="AQ39" i="6"/>
  <c r="AQ40" i="6" s="1"/>
  <c r="AP39" i="6"/>
  <c r="AP40" i="6" s="1"/>
  <c r="AC39" i="6"/>
  <c r="AC40" i="6" s="1"/>
  <c r="AB39" i="6"/>
  <c r="AB40" i="6" s="1"/>
  <c r="AA39" i="6"/>
  <c r="AA40" i="6" s="1"/>
  <c r="Q39" i="6"/>
  <c r="Q40" i="6" s="1"/>
  <c r="P39" i="6"/>
  <c r="P40" i="6" s="1"/>
  <c r="O39" i="6"/>
  <c r="O40" i="6" s="1"/>
  <c r="Z39" i="6"/>
  <c r="Z40" i="6" s="1"/>
  <c r="Y39" i="6"/>
  <c r="Y40" i="6" s="1"/>
  <c r="X39" i="6"/>
  <c r="X40" i="6" s="1"/>
  <c r="AU39" i="6"/>
  <c r="AU40" i="6" s="1"/>
  <c r="AT39" i="6"/>
  <c r="AT40" i="6" s="1"/>
  <c r="AS39" i="6"/>
  <c r="AS40" i="6" s="1"/>
  <c r="AI39" i="6"/>
  <c r="AI40" i="6" s="1"/>
  <c r="AH39" i="6"/>
  <c r="AH40" i="6" s="1"/>
  <c r="AG39" i="6"/>
  <c r="AG40" i="6" s="1"/>
  <c r="AX39" i="6"/>
  <c r="AX40" i="6" s="1"/>
  <c r="AW39" i="6"/>
  <c r="AW40" i="6" s="1"/>
  <c r="AV39" i="6"/>
  <c r="AV40" i="6" s="1"/>
  <c r="W39" i="6"/>
  <c r="W40" i="6" s="1"/>
  <c r="V39" i="6"/>
  <c r="V40" i="6" s="1"/>
  <c r="U39" i="6"/>
  <c r="U40" i="6" s="1"/>
  <c r="BA39" i="6"/>
  <c r="BA40" i="6" s="1"/>
  <c r="AZ39" i="6"/>
  <c r="AZ40" i="6" s="1"/>
  <c r="AY39" i="6"/>
  <c r="AY40" i="6" s="1"/>
  <c r="AL39" i="6"/>
  <c r="AL40" i="6" s="1"/>
  <c r="AK39" i="6"/>
  <c r="AK40" i="6" s="1"/>
  <c r="AJ39" i="6"/>
  <c r="AJ40" i="6" s="1"/>
  <c r="T39" i="6"/>
  <c r="T40" i="6" s="1"/>
  <c r="S39" i="6"/>
  <c r="S40" i="6" s="1"/>
  <c r="R39" i="6"/>
  <c r="R40" i="6" s="1"/>
  <c r="D61" i="6" l="1"/>
  <c r="E61" i="6" s="1"/>
  <c r="D60" i="6"/>
  <c r="E60" i="6" s="1"/>
  <c r="D59" i="6"/>
  <c r="E59" i="6" s="1"/>
  <c r="D57" i="6"/>
  <c r="E57" i="6" s="1"/>
  <c r="D56" i="6"/>
  <c r="E56" i="6" s="1"/>
  <c r="D55" i="6"/>
  <c r="E55" i="6" s="1"/>
  <c r="D53" i="6"/>
  <c r="E53" i="6" s="1"/>
  <c r="D52" i="6"/>
  <c r="E52" i="6" s="1"/>
  <c r="D51" i="6"/>
  <c r="E51" i="6" s="1"/>
  <c r="D49" i="6"/>
  <c r="E49" i="6" s="1"/>
  <c r="D48" i="6"/>
  <c r="E48" i="6" s="1"/>
  <c r="D47" i="6"/>
  <c r="E47" i="6" s="1"/>
  <c r="AF39" i="6"/>
  <c r="AF40" i="6" s="1"/>
  <c r="AE39" i="6"/>
  <c r="AE40" i="6" s="1"/>
  <c r="AD39" i="6"/>
  <c r="AD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44" i="6" l="1"/>
  <c r="E44" i="6" s="1"/>
  <c r="D43" i="6"/>
  <c r="E43" i="6" s="1"/>
  <c r="D45" i="6"/>
  <c r="E45" i="6" s="1"/>
  <c r="D44" i="3" l="1"/>
  <c r="E44" i="3" s="1"/>
  <c r="D45" i="3"/>
  <c r="E45" i="3" s="1"/>
  <c r="D46" i="3"/>
  <c r="E46" i="3" s="1"/>
  <c r="D62" i="3"/>
  <c r="E62" i="3" s="1"/>
  <c r="D58" i="3"/>
  <c r="E58" i="3" s="1"/>
  <c r="D60" i="3"/>
  <c r="E60" i="3" s="1"/>
  <c r="D57" i="3"/>
  <c r="E57" i="3" s="1"/>
  <c r="D61" i="3"/>
  <c r="E61" i="3" s="1"/>
  <c r="D52" i="3"/>
  <c r="E52" i="3" s="1"/>
  <c r="D53" i="3"/>
  <c r="E53" i="3" s="1"/>
  <c r="D50" i="3"/>
  <c r="E50" i="3" s="1"/>
  <c r="D48" i="3"/>
  <c r="E48" i="3" s="1"/>
  <c r="D56" i="3"/>
  <c r="E56" i="3" s="1"/>
  <c r="D54" i="3"/>
  <c r="E54" i="3" s="1"/>
  <c r="D49" i="3"/>
  <c r="E49" i="3" s="1"/>
</calcChain>
</file>

<file path=xl/sharedStrings.xml><?xml version="1.0" encoding="utf-8"?>
<sst xmlns="http://schemas.openxmlformats.org/spreadsheetml/2006/main" count="3608" uniqueCount="1601">
  <si>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</si>
  <si>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</si>
  <si>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</si>
  <si>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</si>
  <si>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</si>
  <si>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</si>
  <si>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</si>
  <si>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</si>
  <si>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</si>
  <si>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</si>
  <si>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</si>
  <si>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</si>
  <si>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</si>
  <si>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</si>
  <si>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</si>
  <si>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</si>
  <si>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</si>
  <si>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</si>
  <si>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</si>
  <si>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</si>
  <si>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</si>
  <si>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</si>
  <si>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</si>
  <si>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</si>
  <si>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</si>
  <si>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</si>
  <si>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</si>
  <si>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</si>
  <si>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</si>
  <si>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</si>
  <si>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</si>
  <si>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</si>
  <si>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</si>
  <si>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</si>
  <si>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</si>
  <si>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</si>
  <si>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</si>
  <si>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</si>
  <si>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</si>
  <si>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</si>
  <si>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</si>
  <si>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</si>
  <si>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</si>
  <si>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</si>
  <si>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</si>
  <si>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</si>
  <si>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</si>
  <si>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</si>
  <si>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</si>
  <si>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</si>
  <si>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</si>
  <si>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</si>
  <si>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</si>
  <si>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</si>
  <si>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</si>
  <si>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</si>
  <si>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</si>
  <si>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</si>
  <si>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</si>
  <si>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</si>
  <si>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</si>
  <si>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</si>
  <si>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</si>
  <si>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</si>
  <si>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</si>
  <si>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</si>
  <si>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</si>
  <si>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</si>
  <si>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</si>
  <si>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</si>
  <si>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</si>
  <si>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</si>
  <si>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</si>
  <si>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</si>
  <si>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</si>
  <si>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</si>
  <si>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</si>
  <si>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</si>
  <si>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</si>
  <si>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</si>
  <si>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</si>
  <si>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</si>
  <si>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</si>
  <si>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</si>
  <si>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</si>
  <si>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</si>
  <si>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</si>
  <si>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</si>
  <si>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</si>
  <si>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</si>
  <si>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</si>
  <si>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</si>
  <si>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</si>
  <si>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</si>
  <si>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</si>
  <si>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</si>
  <si>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</si>
  <si>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</si>
  <si>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</si>
  <si>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</si>
  <si>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</si>
  <si>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</si>
  <si>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</si>
  <si>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</si>
  <si>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</si>
  <si>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</si>
  <si>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</si>
  <si>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</si>
  <si>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</si>
  <si>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</si>
  <si>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</si>
  <si>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</si>
  <si>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</si>
  <si>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</si>
  <si>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</si>
  <si>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</si>
  <si>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</si>
  <si>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</si>
  <si>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</si>
  <si>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</si>
  <si>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</si>
  <si>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</si>
  <si>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</si>
  <si>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</si>
  <si>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</si>
  <si>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</si>
  <si>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</si>
  <si>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</si>
  <si>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</si>
  <si>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</si>
  <si>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</si>
  <si>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</si>
  <si>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</si>
  <si>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</si>
  <si>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</si>
  <si>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</si>
  <si>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</si>
  <si>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</si>
  <si>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</si>
  <si>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</si>
  <si>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</si>
  <si>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</si>
  <si>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</si>
  <si>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</si>
  <si>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</si>
  <si>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</si>
  <si>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</si>
  <si>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</si>
  <si>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</si>
  <si>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</si>
  <si>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</si>
  <si>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</si>
  <si>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</si>
  <si>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</si>
  <si>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</si>
  <si>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</si>
  <si>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</si>
  <si>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</si>
  <si>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</si>
  <si>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</si>
  <si>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</si>
  <si>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</si>
  <si>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</si>
  <si>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</si>
  <si>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</si>
  <si>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</si>
  <si>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</si>
  <si>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</si>
  <si>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</si>
  <si>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</si>
  <si>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</si>
  <si>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</si>
  <si>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</si>
  <si>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</si>
  <si>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</si>
  <si>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</si>
  <si>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</si>
  <si>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</si>
  <si>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</si>
  <si>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</si>
  <si>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</si>
  <si>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</si>
  <si>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</si>
  <si>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</si>
  <si>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</si>
  <si>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</si>
  <si>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</si>
  <si>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</si>
  <si>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</si>
  <si>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</si>
  <si>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</si>
  <si>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</si>
  <si>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</si>
  <si>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</si>
  <si>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</si>
  <si>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</si>
  <si>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</si>
  <si>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</si>
  <si>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</si>
  <si>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</si>
  <si>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</si>
  <si>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</si>
  <si>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</si>
  <si>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</si>
  <si>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</si>
  <si>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</si>
  <si>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</si>
  <si>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</si>
  <si>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</si>
  <si>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</si>
  <si>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</si>
  <si>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</si>
  <si>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</si>
  <si>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</si>
  <si>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</si>
  <si>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</si>
  <si>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</si>
  <si>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</si>
  <si>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</si>
  <si>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</si>
  <si>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</si>
  <si>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</si>
  <si>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</si>
  <si>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</si>
  <si>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</si>
  <si>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</si>
  <si>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</si>
  <si>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</si>
  <si>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</si>
  <si>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</si>
  <si>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</si>
  <si>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</si>
  <si>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</si>
  <si>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</si>
  <si>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</si>
  <si>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</si>
  <si>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</si>
  <si>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</si>
  <si>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</si>
  <si>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</si>
  <si>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</si>
  <si>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</si>
  <si>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</si>
  <si>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</si>
  <si>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</si>
  <si>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</si>
  <si>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</si>
  <si>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</si>
  <si>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</si>
  <si>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</si>
  <si>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</si>
  <si>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</si>
  <si>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</si>
  <si>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</si>
  <si>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</si>
  <si>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</si>
  <si>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</si>
  <si>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</si>
  <si>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</si>
  <si>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</si>
  <si>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</si>
  <si>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</si>
  <si>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</si>
  <si>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</si>
  <si>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</si>
  <si>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</si>
  <si>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</si>
  <si>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</si>
  <si>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</si>
  <si>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</si>
  <si>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</si>
  <si>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</si>
  <si>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</si>
  <si>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</si>
  <si>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</si>
  <si>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</si>
  <si>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</si>
  <si>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</si>
  <si>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</si>
  <si>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</si>
  <si>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</si>
  <si>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</si>
  <si>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</si>
  <si>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</si>
  <si>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</si>
  <si>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</si>
  <si>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</si>
  <si>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</si>
  <si>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</si>
  <si>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</si>
  <si>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</si>
  <si>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</si>
  <si>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</si>
  <si>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</si>
  <si>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</si>
  <si>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</si>
  <si>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</si>
  <si>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</si>
  <si>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</si>
  <si>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</si>
  <si>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</si>
  <si>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</si>
  <si>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</si>
  <si>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</si>
  <si>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</si>
  <si>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</si>
  <si>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</si>
  <si>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</si>
  <si>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</si>
  <si>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</si>
  <si>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</si>
  <si>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</si>
  <si>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</si>
  <si>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</si>
  <si>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</si>
  <si>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</si>
  <si>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</si>
  <si>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</si>
  <si>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</si>
  <si>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</si>
  <si>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</si>
  <si>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</si>
  <si>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</si>
  <si>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</si>
  <si>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</si>
  <si>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</si>
  <si>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</si>
  <si>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</si>
  <si>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</si>
  <si>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</si>
  <si>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</si>
  <si>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</si>
  <si>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</si>
  <si>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</si>
  <si>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</si>
  <si>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</si>
  <si>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</si>
  <si>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</si>
  <si>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</si>
  <si>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</si>
  <si>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</si>
  <si>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</si>
  <si>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</si>
  <si>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</si>
  <si>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</si>
  <si>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</si>
  <si>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</si>
  <si>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</si>
  <si>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</si>
  <si>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</si>
  <si>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</si>
  <si>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</si>
  <si>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</si>
  <si>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</si>
  <si>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</si>
  <si>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</si>
  <si>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</si>
  <si>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</si>
  <si>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</si>
  <si>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</si>
  <si>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</si>
  <si>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</si>
  <si>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</si>
  <si>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</si>
  <si>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</si>
  <si>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</si>
  <si>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</si>
  <si>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</si>
  <si>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</si>
  <si>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</si>
  <si>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</si>
  <si>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</si>
  <si>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</si>
  <si>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</si>
  <si>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</si>
  <si>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</si>
  <si>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</si>
  <si>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</si>
  <si>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</si>
  <si>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</si>
  <si>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</si>
  <si>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</si>
  <si>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</si>
  <si>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</si>
  <si>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</si>
  <si>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</si>
  <si>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</si>
  <si>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</si>
  <si>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</si>
  <si>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</si>
  <si>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</si>
  <si>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</si>
  <si>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</si>
  <si>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</si>
  <si>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</si>
  <si>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</si>
  <si>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</si>
  <si>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</si>
  <si>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</si>
  <si>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</si>
  <si>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</si>
  <si>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</si>
  <si>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</si>
  <si>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</si>
  <si>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</si>
  <si>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</si>
  <si>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</si>
  <si>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</si>
  <si>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</si>
  <si>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</si>
  <si>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</si>
  <si>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</si>
  <si>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</si>
  <si>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</si>
  <si>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</si>
  <si>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</si>
  <si>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</si>
  <si>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</si>
  <si>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</si>
  <si>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</si>
  <si>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</si>
  <si>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</si>
  <si>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</si>
  <si>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</si>
  <si>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</si>
  <si>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</si>
  <si>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</si>
  <si>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</si>
  <si>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</si>
  <si>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</si>
  <si>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</si>
  <si>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</si>
  <si>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</si>
  <si>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</si>
  <si>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</si>
  <si>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</si>
  <si>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</si>
  <si>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</si>
  <si>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</si>
  <si>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</si>
  <si>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</si>
  <si>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</si>
  <si>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</si>
  <si>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</si>
  <si>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</si>
  <si>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</si>
  <si>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</si>
  <si>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</si>
  <si>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</si>
  <si>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</si>
  <si>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</si>
  <si>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</si>
  <si>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</si>
  <si>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</si>
  <si>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</si>
  <si>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</si>
  <si>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</si>
  <si>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</si>
  <si>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</si>
  <si>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</si>
  <si>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</si>
  <si>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</si>
  <si>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</si>
  <si>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</si>
  <si>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</si>
  <si>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</si>
  <si>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</si>
  <si>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</si>
  <si>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</si>
  <si>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</si>
  <si>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</si>
  <si>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</si>
  <si>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</si>
  <si>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</si>
  <si>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</si>
  <si>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</si>
  <si>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</si>
  <si>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</si>
  <si>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</si>
  <si>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</si>
  <si>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</si>
  <si>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</si>
  <si>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</si>
  <si>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</si>
  <si>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</si>
  <si>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</si>
  <si>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</si>
  <si>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</si>
  <si>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</si>
  <si>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</si>
  <si>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</si>
  <si>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</si>
  <si>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</si>
  <si>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</si>
  <si>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</si>
  <si>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</si>
  <si>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</si>
  <si>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</si>
  <si>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</si>
  <si>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</si>
  <si>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</si>
  <si>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</si>
  <si>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</si>
  <si>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</si>
  <si>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</si>
  <si>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</si>
  <si>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</si>
  <si>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</si>
  <si>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</si>
  <si>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</si>
  <si>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</si>
  <si>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</si>
  <si>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</si>
  <si>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</si>
  <si>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</si>
  <si>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</si>
  <si>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</si>
  <si>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</si>
  <si>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</si>
  <si>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</si>
  <si>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</si>
  <si>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</si>
  <si>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</si>
  <si>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</si>
  <si>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</si>
  <si>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</si>
  <si>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</si>
  <si>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</si>
  <si>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</si>
  <si>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</si>
  <si>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</si>
  <si>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</si>
  <si>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</si>
  <si>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</si>
  <si>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</si>
  <si>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</si>
  <si>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</si>
  <si>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</si>
  <si>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</si>
  <si>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</si>
  <si>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</si>
  <si>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</si>
  <si>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</si>
  <si>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</si>
  <si>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</si>
  <si>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</si>
  <si>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</si>
  <si>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</si>
  <si>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</si>
  <si>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</si>
  <si>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</si>
  <si>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</si>
  <si>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</si>
  <si>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</si>
  <si>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</si>
  <si>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</si>
  <si>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</si>
  <si>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</si>
  <si>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</si>
  <si>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</si>
  <si>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</si>
  <si>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</si>
  <si>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</si>
  <si>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</si>
  <si>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</si>
  <si>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</si>
  <si>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</si>
  <si>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</si>
  <si>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</si>
  <si>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</si>
  <si>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</si>
  <si>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</si>
  <si>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</si>
  <si>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</si>
  <si>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</si>
  <si>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</si>
  <si>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</si>
  <si>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</si>
  <si>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</si>
  <si>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</si>
  <si>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</si>
  <si>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</si>
  <si>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</si>
  <si>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</si>
  <si>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</si>
  <si>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</si>
  <si>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</si>
  <si>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</si>
  <si>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</si>
  <si>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</si>
  <si>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</si>
  <si>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</si>
  <si>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</si>
  <si>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</si>
  <si>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</si>
  <si>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</si>
  <si>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</si>
  <si>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</si>
  <si>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</si>
  <si>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</si>
  <si>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</si>
  <si>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</si>
  <si>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</si>
  <si>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</si>
  <si>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</si>
  <si>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</si>
  <si>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</si>
  <si>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</si>
  <si>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</si>
  <si>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</si>
  <si>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</si>
  <si>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</si>
  <si>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</si>
  <si>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</si>
  <si>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</si>
  <si>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</si>
  <si>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</si>
  <si>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</si>
  <si>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</si>
  <si>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</si>
  <si>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</si>
  <si>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</si>
  <si>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</si>
  <si>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</si>
  <si>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</si>
  <si>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</si>
  <si>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</si>
  <si>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</si>
  <si>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</si>
  <si>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</si>
  <si>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</si>
  <si>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</si>
  <si>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</si>
  <si>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</si>
  <si>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</si>
  <si>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</si>
  <si>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</si>
  <si>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</si>
  <si>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</si>
  <si>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</si>
  <si>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</si>
  <si>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</si>
  <si>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</si>
  <si>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</si>
  <si>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</si>
  <si>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</si>
  <si>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</si>
  <si>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</si>
  <si>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</si>
  <si>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</si>
  <si>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</si>
  <si>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</si>
  <si>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</si>
  <si>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</si>
  <si>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</si>
  <si>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</si>
  <si>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</si>
  <si>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</si>
  <si>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</si>
  <si>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</si>
  <si>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</si>
  <si>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</si>
  <si>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</si>
  <si>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</si>
  <si>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</si>
  <si>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</si>
  <si>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</si>
  <si>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</si>
  <si>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</si>
  <si>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</si>
  <si>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</si>
  <si>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</si>
  <si>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</si>
  <si>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</si>
  <si>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</si>
  <si>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</si>
  <si>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</si>
  <si>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</si>
  <si>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</si>
  <si>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</si>
  <si>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</si>
  <si>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</si>
  <si>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</si>
  <si>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</si>
  <si>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</si>
  <si>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</si>
  <si>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</si>
  <si>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</si>
  <si>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</si>
  <si>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</si>
  <si>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</si>
  <si>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</si>
  <si>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</si>
  <si>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</si>
  <si>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</si>
  <si>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</si>
  <si>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</si>
  <si>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</si>
  <si>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</si>
  <si>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</si>
  <si>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</si>
  <si>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</si>
  <si>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</si>
  <si>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</si>
  <si>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</si>
  <si>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</si>
  <si>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</si>
  <si>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</si>
  <si>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</si>
  <si>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</si>
  <si>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</si>
  <si>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</si>
  <si>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</si>
  <si>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</si>
  <si>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</si>
  <si>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</si>
  <si>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</si>
  <si>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</si>
  <si>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</si>
  <si>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</si>
  <si>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</si>
  <si>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</si>
  <si>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</si>
  <si>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</si>
  <si>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</si>
  <si>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</si>
  <si>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</si>
  <si>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</si>
  <si>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</si>
  <si>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</si>
  <si>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</si>
  <si>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</si>
  <si>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</si>
  <si>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</si>
  <si>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</si>
  <si>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</si>
  <si>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</si>
  <si>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</si>
  <si>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</si>
  <si>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</si>
  <si>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</si>
  <si>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</si>
  <si>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</si>
  <si>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</si>
  <si>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</si>
  <si>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</si>
  <si>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</si>
  <si>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</si>
  <si>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</si>
  <si>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</si>
  <si>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</si>
  <si>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</si>
  <si>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</si>
  <si>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</si>
  <si>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</si>
  <si>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</si>
  <si>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</si>
  <si>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</si>
  <si>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</si>
  <si>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</si>
  <si>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</si>
  <si>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</si>
  <si>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</si>
  <si>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</si>
  <si>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</si>
  <si>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</si>
  <si>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</si>
  <si>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</si>
  <si>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</si>
  <si>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</si>
  <si>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</si>
  <si>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</si>
  <si>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</si>
  <si>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</si>
  <si>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</si>
  <si>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</si>
  <si>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</si>
  <si>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</si>
  <si>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</si>
  <si>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</si>
  <si>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</si>
  <si>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</si>
  <si>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</si>
  <si>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</si>
  <si>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</si>
  <si>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</si>
  <si>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</si>
  <si>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</si>
  <si>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</si>
  <si>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</si>
  <si>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</si>
  <si>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</si>
  <si>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</si>
  <si>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</si>
  <si>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</si>
  <si>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</si>
  <si>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</si>
  <si>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</si>
  <si>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</si>
  <si>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</si>
  <si>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</si>
  <si>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</si>
  <si>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</si>
  <si>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</si>
  <si>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</si>
  <si>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</si>
  <si>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</si>
  <si>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</si>
  <si>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</si>
  <si>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</si>
  <si>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</si>
  <si>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</si>
  <si>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</si>
  <si>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</si>
  <si>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</si>
  <si>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</si>
  <si>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</si>
  <si>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</si>
  <si>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</si>
  <si>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</si>
  <si>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</si>
  <si>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</si>
  <si>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</si>
  <si>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</si>
  <si>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</si>
  <si>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</si>
  <si>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</si>
  <si>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</si>
  <si>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</si>
  <si>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</si>
  <si>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</si>
  <si>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</si>
  <si>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</si>
  <si>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</si>
  <si>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</si>
  <si>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</si>
  <si>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</si>
  <si>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</si>
  <si>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</si>
  <si>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</si>
  <si>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</si>
  <si>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</si>
  <si>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</si>
  <si>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</si>
  <si>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</si>
  <si>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</si>
  <si>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</si>
  <si>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</si>
  <si>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</si>
  <si>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</si>
  <si>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</si>
  <si>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</si>
  <si>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</si>
  <si>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</si>
  <si>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</si>
  <si>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</si>
  <si>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</si>
  <si>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</si>
  <si>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</si>
  <si>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</si>
  <si>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</si>
  <si>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</si>
  <si>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</si>
  <si>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</si>
  <si>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</si>
  <si>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</si>
  <si>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</si>
  <si>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</si>
  <si>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</si>
  <si>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</si>
  <si>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</si>
  <si>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</si>
  <si>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</si>
  <si>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</si>
  <si>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</si>
  <si>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</si>
  <si>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</si>
  <si>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</si>
  <si>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</si>
  <si>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</si>
  <si>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</si>
  <si>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</si>
  <si>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</si>
  <si>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</si>
  <si>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</si>
  <si>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</si>
  <si>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</si>
  <si>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</si>
  <si>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</si>
  <si>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</si>
  <si>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</si>
  <si>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</si>
  <si>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</si>
  <si>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</si>
  <si>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</si>
  <si>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</si>
  <si>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</si>
  <si>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</si>
  <si>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</si>
  <si>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</si>
  <si>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</si>
  <si>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</si>
  <si>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</si>
  <si>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</si>
  <si>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</si>
  <si>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</si>
  <si>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</si>
  <si>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</si>
  <si>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</si>
  <si>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</si>
  <si>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</si>
  <si>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</si>
  <si>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</si>
  <si>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</si>
  <si>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</si>
  <si>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</si>
  <si>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</si>
  <si>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</si>
  <si>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</si>
  <si>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</si>
  <si>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</si>
  <si>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</si>
  <si>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</si>
  <si>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</si>
  <si>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</si>
  <si>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</si>
  <si>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</si>
  <si>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</si>
  <si>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</si>
  <si>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</si>
  <si>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</si>
  <si>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</si>
  <si>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</si>
  <si>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</si>
  <si>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</si>
  <si>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</si>
  <si>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</si>
  <si>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</si>
  <si>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</si>
  <si>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</si>
  <si>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</si>
  <si>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</si>
  <si>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</si>
  <si>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</si>
  <si>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</si>
  <si>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</si>
  <si>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</si>
  <si>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</si>
  <si>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</si>
  <si>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</si>
  <si>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</si>
  <si>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</si>
  <si>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</si>
  <si>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</si>
  <si>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</si>
  <si>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</si>
  <si>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</si>
  <si>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</si>
  <si>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</si>
  <si>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</si>
  <si>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</si>
  <si>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</si>
  <si>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</si>
  <si>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</si>
  <si>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</si>
  <si>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</si>
  <si>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</si>
  <si>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</si>
  <si>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</si>
  <si>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</si>
  <si>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</si>
  <si>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</si>
  <si>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</si>
  <si>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</si>
  <si>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</si>
  <si>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</si>
  <si>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</si>
  <si>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</si>
  <si>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</si>
  <si>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</si>
  <si>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</si>
  <si>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</si>
  <si>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</si>
  <si>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</si>
  <si>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</si>
  <si>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</si>
  <si>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</si>
  <si>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</si>
  <si>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</si>
  <si>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</si>
  <si>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</si>
  <si>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</si>
  <si>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</si>
  <si>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</si>
  <si>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</si>
  <si>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</si>
  <si>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</si>
  <si>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</si>
  <si>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</si>
  <si>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</si>
  <si>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</si>
  <si>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</si>
  <si>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</si>
  <si>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</si>
  <si>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</si>
  <si>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</si>
  <si>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</si>
  <si>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</si>
  <si>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</si>
  <si>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</si>
  <si>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</si>
  <si>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</si>
  <si>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</si>
  <si>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</si>
  <si>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</si>
  <si>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</si>
  <si>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</si>
  <si>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</si>
  <si>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</si>
  <si>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</si>
  <si>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</si>
  <si>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</si>
  <si>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</si>
  <si>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</si>
  <si>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</si>
  <si>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</si>
  <si>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</si>
  <si>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</si>
  <si>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</si>
  <si>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</si>
  <si>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</si>
  <si>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</si>
  <si>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</si>
  <si>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</si>
  <si>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</si>
  <si>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</si>
  <si>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</si>
  <si>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</si>
  <si>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</si>
  <si>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</si>
  <si>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</si>
  <si>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</si>
  <si>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</si>
  <si>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</si>
  <si>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</si>
  <si>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</si>
  <si>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</si>
  <si>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</si>
  <si>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</si>
  <si>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</si>
  <si>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</si>
  <si>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</si>
  <si>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</si>
  <si>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</si>
  <si>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</si>
  <si>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</si>
  <si>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</si>
  <si>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</si>
  <si>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</si>
  <si>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</si>
  <si>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</si>
  <si>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</si>
  <si>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</si>
  <si>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</si>
  <si>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</si>
  <si>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</si>
  <si>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</si>
  <si>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</si>
  <si>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</si>
  <si>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</si>
  <si>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</si>
  <si>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</si>
  <si>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</si>
  <si>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</si>
  <si>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</si>
  <si>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</si>
  <si>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</si>
  <si>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</si>
  <si>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</si>
  <si>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</si>
  <si>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</si>
  <si>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</si>
  <si>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</si>
  <si>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</si>
  <si>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</si>
  <si>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</si>
  <si>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</si>
  <si>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</si>
  <si>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</si>
  <si>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</si>
  <si>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</si>
  <si>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</si>
  <si>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</si>
  <si>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</si>
  <si>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</si>
  <si>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</si>
  <si>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</si>
  <si>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</si>
  <si>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</si>
  <si>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</si>
  <si>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</si>
  <si>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</si>
  <si>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</si>
  <si>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</si>
  <si>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</si>
  <si>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</si>
  <si>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</si>
  <si>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</si>
  <si>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</si>
  <si>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</si>
  <si>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</si>
  <si>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</si>
  <si>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</si>
  <si>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</si>
  <si>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</si>
  <si>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</si>
  <si>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</si>
  <si>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</si>
  <si>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</si>
  <si>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</si>
  <si>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</si>
  <si>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</si>
  <si>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</si>
  <si>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</si>
  <si>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</si>
  <si>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</si>
  <si>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</si>
  <si>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</si>
  <si>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</si>
  <si>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</si>
  <si>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</si>
  <si>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</si>
  <si>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</si>
  <si>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</si>
  <si>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</si>
  <si>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</si>
  <si>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</si>
  <si>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</si>
  <si>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</si>
  <si>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</si>
  <si>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</si>
  <si>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</si>
  <si>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</si>
  <si>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</si>
  <si>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</si>
  <si>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</si>
  <si>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</si>
  <si>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</si>
  <si>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</si>
  <si>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</si>
  <si>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</si>
  <si>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</si>
  <si>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</si>
  <si>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</si>
  <si>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</si>
  <si>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</si>
  <si>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</si>
  <si>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</si>
  <si>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</si>
  <si>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</si>
  <si>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</si>
  <si>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</si>
  <si>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</si>
  <si>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</si>
  <si>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</si>
  <si>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</si>
  <si>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</si>
  <si>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</si>
  <si>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</si>
  <si>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</si>
  <si>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</si>
  <si>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</si>
  <si>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</si>
  <si>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</si>
  <si>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</si>
  <si>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</si>
  <si>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</si>
  <si>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</si>
  <si>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</si>
  <si>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</si>
  <si>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</si>
  <si>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</si>
  <si>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</si>
  <si>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</si>
  <si>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</si>
  <si>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</si>
  <si>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</si>
  <si>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</si>
  <si>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</si>
  <si>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</si>
  <si>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</si>
  <si>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</si>
  <si>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</si>
  <si>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</si>
  <si>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</si>
  <si>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</si>
  <si>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</si>
  <si>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</si>
  <si>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</si>
  <si>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</si>
  <si>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</si>
  <si>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</si>
  <si>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</si>
  <si>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</si>
  <si>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</si>
  <si>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</si>
  <si>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</si>
  <si>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</si>
  <si>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</si>
  <si>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</si>
  <si>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</si>
  <si>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</si>
  <si>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</si>
  <si>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</si>
  <si>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</si>
  <si>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</si>
  <si>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</si>
  <si>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</si>
  <si>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</si>
  <si>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</si>
  <si>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</si>
  <si>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</si>
  <si>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</si>
  <si>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</si>
  <si>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</si>
  <si>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</si>
  <si>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</si>
  <si>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</si>
  <si>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</si>
  <si>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</si>
  <si>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</si>
  <si>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</si>
  <si>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</si>
  <si>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</si>
  <si>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</si>
  <si>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</si>
  <si>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</si>
  <si>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</si>
  <si>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</si>
  <si>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</si>
  <si>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</si>
  <si>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</si>
  <si>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</si>
  <si>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</si>
  <si>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</si>
  <si>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</si>
  <si>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</si>
  <si>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</si>
  <si>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</si>
  <si>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</si>
  <si>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</si>
  <si>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</si>
  <si>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</si>
  <si>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</si>
  <si>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</si>
  <si>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</si>
  <si>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</si>
  <si>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</si>
  <si>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</si>
  <si>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</si>
  <si>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</si>
  <si>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</si>
  <si>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</si>
  <si>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</si>
  <si>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</si>
  <si>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</si>
  <si>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</si>
  <si>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</si>
  <si>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</si>
  <si>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</si>
  <si>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</si>
  <si>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</si>
  <si>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</si>
  <si>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</si>
  <si>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</si>
  <si>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</si>
  <si>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</si>
  <si>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</si>
  <si>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</si>
  <si>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</si>
  <si>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</si>
  <si>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</si>
  <si>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</si>
  <si>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</si>
  <si>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</si>
  <si>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</si>
  <si>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</si>
  <si>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</si>
  <si>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</si>
  <si>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</si>
  <si>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</si>
  <si>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</si>
  <si>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</si>
  <si>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</si>
  <si>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</si>
  <si>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</si>
  <si>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</si>
  <si>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</si>
  <si>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</si>
  <si>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</si>
  <si>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</si>
  <si>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</si>
  <si>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</si>
  <si>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</si>
  <si>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</si>
  <si>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</si>
  <si>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</si>
  <si>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</si>
  <si>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</si>
  <si>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</si>
  <si>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</si>
  <si>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</si>
  <si>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</si>
  <si>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</si>
  <si>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</si>
  <si>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</si>
  <si>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</si>
  <si>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</si>
  <si>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</si>
  <si>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</si>
  <si>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</si>
  <si>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</si>
  <si>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</si>
  <si>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</si>
  <si>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</si>
  <si>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</si>
  <si>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</si>
  <si>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</si>
  <si>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</si>
  <si>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</si>
  <si>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</si>
  <si>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</si>
  <si>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</si>
  <si>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</si>
  <si>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</si>
  <si>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</si>
  <si>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</si>
  <si>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</si>
  <si>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</si>
  <si>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</si>
  <si>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</si>
  <si>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</si>
  <si>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</si>
  <si>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</si>
  <si>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</si>
  <si>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</si>
  <si>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</si>
  <si>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</si>
  <si>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</si>
  <si>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</si>
  <si>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</si>
  <si>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</si>
  <si>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</si>
  <si>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</si>
  <si>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</si>
  <si>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</si>
  <si>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</si>
  <si>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</si>
  <si>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</si>
  <si>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</si>
  <si>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</si>
  <si>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</si>
  <si>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</si>
  <si>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</si>
  <si>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</si>
  <si>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</si>
  <si>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</si>
  <si>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</si>
  <si>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</si>
  <si>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</si>
  <si>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</si>
  <si>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</si>
  <si>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</si>
  <si>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</si>
  <si>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</si>
  <si>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</si>
  <si>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</si>
  <si>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</si>
  <si>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</si>
  <si>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</si>
  <si>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</si>
  <si>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</si>
  <si>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</si>
  <si>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</si>
  <si>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</si>
  <si>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</si>
  <si>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</si>
  <si>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</si>
  <si>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</si>
  <si>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</si>
  <si>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</si>
  <si>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</si>
  <si>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</si>
  <si>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</si>
  <si>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</si>
  <si>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</si>
  <si>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</si>
  <si>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</si>
  <si>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</si>
  <si>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</si>
  <si>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</si>
  <si>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</si>
  <si>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</si>
  <si>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</si>
  <si>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</si>
  <si>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</si>
  <si>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</si>
  <si>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</si>
  <si>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</si>
  <si>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</si>
  <si>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</si>
  <si>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</si>
  <si>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</si>
  <si>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</si>
  <si>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</si>
  <si>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</si>
  <si>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</si>
  <si>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</si>
  <si>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</si>
  <si>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</si>
  <si>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</si>
  <si>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</si>
  <si>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</si>
  <si>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</si>
  <si>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</si>
  <si>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</si>
  <si>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</si>
  <si>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</si>
  <si>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</si>
  <si>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</si>
  <si>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</si>
  <si>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</si>
  <si>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</si>
  <si>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</si>
  <si>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</si>
  <si>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</si>
  <si>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</si>
  <si>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</si>
  <si>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</si>
  <si>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</si>
  <si>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</si>
  <si>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</si>
  <si>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</si>
  <si>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</si>
  <si>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</si>
  <si>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</si>
  <si>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</si>
  <si>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</si>
  <si>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</si>
  <si>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</si>
  <si>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</si>
  <si>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</si>
  <si>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</si>
  <si>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</si>
  <si>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</si>
  <si>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</si>
  <si>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</si>
  <si>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</si>
  <si>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</si>
  <si>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</si>
  <si>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</si>
  <si>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</si>
  <si>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</si>
  <si>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</si>
  <si>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</si>
  <si>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</si>
  <si>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</si>
  <si>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</si>
  <si>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</si>
  <si>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</si>
  <si>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</si>
  <si>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</si>
  <si>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</si>
  <si>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</si>
  <si>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</si>
  <si>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</si>
  <si>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</si>
  <si>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</si>
  <si>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</si>
  <si>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</si>
  <si>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</si>
  <si>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</si>
  <si>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</si>
  <si>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</si>
  <si>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</si>
  <si>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</si>
  <si>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</si>
  <si>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</si>
  <si>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</si>
  <si>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</si>
  <si>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</si>
  <si>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</si>
  <si>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</si>
  <si>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</si>
  <si>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</si>
  <si>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</si>
  <si>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</si>
  <si>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Болатұлы Алихан</t>
  </si>
  <si>
    <t>Сабыр Айкөркем Досымқызы</t>
  </si>
  <si>
    <t>Мұхтар Айкөркем Нұртасқызы</t>
  </si>
  <si>
    <t>Анарбек Нұрхан Дулатбекұлы</t>
  </si>
  <si>
    <t>Шералы Нұрислам Сейдалыұлы</t>
  </si>
  <si>
    <t>Абдулла Ержігіт Базарбайұлы</t>
  </si>
  <si>
    <t>Бәкір Аян Гаухарұлы</t>
  </si>
  <si>
    <t>Абдыкасим Айдәлі Нургалиұлы</t>
  </si>
  <si>
    <t>Сапарбай Айсұлтан Нұрсұлтанұлы</t>
  </si>
  <si>
    <t>Замир Аниса Багдатқызы</t>
  </si>
  <si>
    <t>Махмұт Нұрлыхан Әсілханұлы</t>
  </si>
  <si>
    <t>Санай Есқали Алжанұлы</t>
  </si>
  <si>
    <t>Құсан Сырым Махамбетұлы</t>
  </si>
  <si>
    <t>Тастанбек Айша Нурланқызы</t>
  </si>
  <si>
    <t>Айту Айкөркем Нурсейтқызы</t>
  </si>
  <si>
    <t>Сейлбек Алинұр Нурдаулетұлы</t>
  </si>
  <si>
    <t xml:space="preserve">Дәулет Әмина </t>
  </si>
  <si>
    <t>Бекасил Аңсар Бегалыұлы</t>
  </si>
  <si>
    <t>Бақытбек Айдана Қуанышқызы0</t>
  </si>
  <si>
    <t>Самат Айқын Салимжанұлы</t>
  </si>
  <si>
    <t>Анарбаева Алуа Ералыевна</t>
  </si>
  <si>
    <t>Алпыс Заңғар Аскерұлы</t>
  </si>
  <si>
    <t>Жұмабек Раяна Ералықызы</t>
  </si>
  <si>
    <t>Абен Айзия Ералханқызы</t>
  </si>
  <si>
    <t>Арал Айдария Бекмұратқызы</t>
  </si>
  <si>
    <t xml:space="preserve">                                  Оқу жылы: 2022-2023                             Топ: "Күншуақ"               Өткізу кезеңі:  _Аралық      Өткізу мерзімі:Қаңтар</t>
  </si>
  <si>
    <t xml:space="preserve">                                  Оқу жылы: 2022-2023                             Топ: "Ботақан"               Өткізу кезеңі:  _Аралық      Өткізу мерзімі:Қаңтар</t>
  </si>
  <si>
    <t>Оңалбай Қыдырәлі Турланұлы</t>
  </si>
  <si>
    <t>Есиркеп Айару Бекмуратқызы</t>
  </si>
  <si>
    <t>Данияр Дидар Ержанұлы</t>
  </si>
  <si>
    <t>Малик Аяла Маратқызы</t>
  </si>
  <si>
    <t>Данияр Асылым Мадиярқызы</t>
  </si>
  <si>
    <t>Асқар Жанмедет Талғатұлы</t>
  </si>
  <si>
    <t>Кабылбай Аружан Тагайбекқызы</t>
  </si>
  <si>
    <t>Еркін Амина Ақтөреқызы</t>
  </si>
  <si>
    <t>Кошкарбай Кәусар Ойратқызы</t>
  </si>
  <si>
    <t>Керибай Жасмин Агабекқызы</t>
  </si>
  <si>
    <t>Даниярбек Айназым Жандосқызы</t>
  </si>
  <si>
    <t>Полат Ерасыл Сержаұлы</t>
  </si>
  <si>
    <t>Зайырбек Зере Рахманбердіқызы</t>
  </si>
  <si>
    <t>Полат Асылзат Бекжанқызы</t>
  </si>
  <si>
    <t>Лес Ернар Бексеитұлы</t>
  </si>
  <si>
    <t>Абдыманап Алиахмет Абдуразақұлы</t>
  </si>
  <si>
    <t>Қайыржан Аян Ерназарұлы</t>
  </si>
  <si>
    <t>Мамыр Нұрбақыт Ойратұлы</t>
  </si>
  <si>
    <t>Нугман Назерке Ерболқызы</t>
  </si>
  <si>
    <t>Бейсенбай Бекарыс Сакенұлы</t>
  </si>
  <si>
    <t>Қайрат Ақторғын Маратқызы</t>
  </si>
  <si>
    <t>Нүрсеит Сапархан Аділханұлы</t>
  </si>
  <si>
    <t>Аскар Ханшайым Нургисақызы</t>
  </si>
  <si>
    <t>Полатбек Айкөркем Азаматқызы</t>
  </si>
  <si>
    <t>Кабылбай Ерсайын Бекжанұлы</t>
  </si>
  <si>
    <t xml:space="preserve">                                  Оқу жылы: _2022-2023___________                              Топ:"Қарлығаш" _______               Өткізу кезеңі: _аралық_____    Өткізу мерзімі:_қаңтар_____________</t>
  </si>
  <si>
    <t>Сансызбай Шыңғыс    Тимурұлы</t>
  </si>
  <si>
    <t xml:space="preserve">Жолдыбай Әділет Нурлыбайұлы 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</si>
  <si>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</si>
  <si>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</si>
  <si>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</si>
  <si>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</si>
  <si>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Бақытбек Балауса Қуанышқызы</t>
  </si>
  <si>
    <t>Абдулла Елжан Нургалиұлы</t>
  </si>
  <si>
    <t>Анарбек Ринат Дулатбекұлы</t>
  </si>
  <si>
    <t>Ермурат Айару Козыбайқызы</t>
  </si>
  <si>
    <t xml:space="preserve">Асан Ерасыл Еламанұлы </t>
  </si>
  <si>
    <t>Мамыр Нұрасыл Досымжанұлы</t>
  </si>
  <si>
    <t>Уразалы Бақкелді Садуакасұлы</t>
  </si>
  <si>
    <t xml:space="preserve">Құсан Альбина Нұрсұлтанқызы </t>
  </si>
  <si>
    <t>Еркебай Нұрым Дәуренұлы</t>
  </si>
  <si>
    <t>Әбілахан Диас Біржанұлы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</si>
  <si>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</si>
  <si>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</si>
  <si>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</si>
  <si>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</si>
  <si>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Абдулла Ернұр Ерболұлы</t>
  </si>
  <si>
    <t>Жумабай Айдархан Ералыұлы</t>
  </si>
  <si>
    <t>Анарбай Айша Бегалықызы</t>
  </si>
  <si>
    <t>Асан Айлин Нұрдаулетқызы</t>
  </si>
  <si>
    <t>Шәкір Ержігіт Бекаманұлы</t>
  </si>
  <si>
    <t>Амантай Сезім Серикқызы</t>
  </si>
  <si>
    <t>Агабек Ұлдана Алтынбекқызы</t>
  </si>
  <si>
    <t>Махмұт Бақдәулет Әсілханұлы</t>
  </si>
  <si>
    <t>Ернияз Алина Галымжанқызы</t>
  </si>
  <si>
    <t>Жайлаубай Бекзада Нұкелдіқызы</t>
  </si>
  <si>
    <t>Теңлібай Айсұлтан Нұрболұлы</t>
  </si>
  <si>
    <t>Қанышбек Шахкерім Табысұлы</t>
  </si>
  <si>
    <t>Құнанбай Қуаныш Ерғалиұлы</t>
  </si>
  <si>
    <t>Нугали Диас Дауренұлы</t>
  </si>
  <si>
    <t>Қанатбек Көркем Тұрарқызы</t>
  </si>
  <si>
    <t>Жолбарыс Саян Ержанұлы</t>
  </si>
  <si>
    <t>Асқартаубек Раяна Бекжігітқызы</t>
  </si>
  <si>
    <t>Пәрпібай Инабат Сапарғалиқызы</t>
  </si>
  <si>
    <t xml:space="preserve">Анарбай Раяна Ералықызы </t>
  </si>
  <si>
    <t>Ералы Асадуллах Ерболатұлы</t>
  </si>
  <si>
    <t>Махсут Нұрислам Нұрболұлы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</si>
  <si>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</si>
  <si>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</si>
  <si>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</si>
  <si>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</si>
  <si>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</si>
  <si>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Сапарбек Медина Маратқызы</t>
  </si>
  <si>
    <t>Барат Арон Ергалиұлы</t>
  </si>
  <si>
    <t>Бекбосын Естай Сматұлы</t>
  </si>
  <si>
    <t>Бухарбай Әмина Дауренбекқызы</t>
  </si>
  <si>
    <t xml:space="preserve">                                  Оқу жылы: 2022-2023_                             Топ: "Балапан"__              Өткізу кезеңі: аралық__   Өткізу мерзімі: қаңтар_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</si>
</sst>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zoomScale="86" zoomScaleNormal="86" workbookViewId="0">
      <selection activeCell="B31" sqref="B31"/>
    </sheetView>
  </sheetViews>
  <sheetFormatPr defaultRowHeight="14.4" x14ac:dyDescent="0.3"/>
  <cols>
    <col min="2" max="2" width="33" customWidth="1"/>
  </cols>
  <sheetData>
    <row r="1" spans="1:374" ht="15.6" x14ac:dyDescent="0.3">
      <c r="A1" s="6" t="s">
        <v>73</v>
      </c>
      <c r="B1" s="12" t="s">
        <v>120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53" t="s">
        <v>1600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54" t="s">
        <v>0</v>
      </c>
      <c r="B4" s="54" t="s">
        <v>1</v>
      </c>
      <c r="C4" s="55" t="s">
        <v>29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6" t="s">
        <v>2</v>
      </c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 t="s">
        <v>2</v>
      </c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7"/>
      <c r="DG4" s="56" t="s">
        <v>2</v>
      </c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77" t="s">
        <v>45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8"/>
      <c r="FO4" s="79" t="s">
        <v>52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80" t="s">
        <v>52</v>
      </c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1" t="s">
        <v>52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2"/>
      <c r="IR4" s="80" t="s">
        <v>52</v>
      </c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57" t="s">
        <v>52</v>
      </c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6"/>
      <c r="KZ4" s="67" t="s">
        <v>63</v>
      </c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9"/>
    </row>
    <row r="5" spans="1:374" ht="15.75" customHeight="1" x14ac:dyDescent="0.3">
      <c r="A5" s="54"/>
      <c r="B5" s="54"/>
      <c r="C5" s="62" t="s">
        <v>30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 t="s">
        <v>28</v>
      </c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70" t="s">
        <v>3</v>
      </c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1"/>
      <c r="DG5" s="70" t="s">
        <v>226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64" t="s">
        <v>236</v>
      </c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72"/>
      <c r="FO5" s="62" t="s">
        <v>74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73" t="s">
        <v>53</v>
      </c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76" t="s">
        <v>75</v>
      </c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83" t="s">
        <v>76</v>
      </c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73" t="s">
        <v>54</v>
      </c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5"/>
      <c r="KZ5" s="71" t="s">
        <v>64</v>
      </c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5"/>
    </row>
    <row r="6" spans="1:374" ht="15.75" hidden="1" x14ac:dyDescent="0.25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7"/>
      <c r="EL6" s="16"/>
      <c r="EM6" s="16"/>
      <c r="EN6" s="16"/>
      <c r="EO6" s="16"/>
      <c r="EP6" s="16"/>
      <c r="EQ6" s="16"/>
      <c r="ER6" s="16"/>
      <c r="ES6" s="16"/>
      <c r="ET6" s="16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0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</row>
    <row r="7" spans="1:374" ht="15.75" hidden="1" x14ac:dyDescent="0.25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6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75" hidden="1" x14ac:dyDescent="0.25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75" hidden="1" x14ac:dyDescent="0.25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75" hidden="1" x14ac:dyDescent="0.25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2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6.2" thickBot="1" x14ac:dyDescent="0.35">
      <c r="A11" s="54"/>
      <c r="B11" s="54"/>
      <c r="C11" s="60" t="s">
        <v>121</v>
      </c>
      <c r="D11" s="61" t="s">
        <v>5</v>
      </c>
      <c r="E11" s="61" t="s">
        <v>6</v>
      </c>
      <c r="F11" s="62" t="s">
        <v>204</v>
      </c>
      <c r="G11" s="62" t="s">
        <v>7</v>
      </c>
      <c r="H11" s="62" t="s">
        <v>8</v>
      </c>
      <c r="I11" s="62" t="s">
        <v>122</v>
      </c>
      <c r="J11" s="62" t="s">
        <v>9</v>
      </c>
      <c r="K11" s="62" t="s">
        <v>10</v>
      </c>
      <c r="L11" s="61" t="s">
        <v>123</v>
      </c>
      <c r="M11" s="61" t="s">
        <v>9</v>
      </c>
      <c r="N11" s="61" t="s">
        <v>10</v>
      </c>
      <c r="O11" s="61" t="s">
        <v>124</v>
      </c>
      <c r="P11" s="61" t="s">
        <v>11</v>
      </c>
      <c r="Q11" s="61" t="s">
        <v>4</v>
      </c>
      <c r="R11" s="61" t="s">
        <v>125</v>
      </c>
      <c r="S11" s="61" t="s">
        <v>6</v>
      </c>
      <c r="T11" s="61" t="s">
        <v>12</v>
      </c>
      <c r="U11" s="61" t="s">
        <v>126</v>
      </c>
      <c r="V11" s="61" t="s">
        <v>6</v>
      </c>
      <c r="W11" s="61" t="s">
        <v>12</v>
      </c>
      <c r="X11" s="58" t="s">
        <v>127</v>
      </c>
      <c r="Y11" s="59" t="s">
        <v>10</v>
      </c>
      <c r="Z11" s="60" t="s">
        <v>13</v>
      </c>
      <c r="AA11" s="61" t="s">
        <v>128</v>
      </c>
      <c r="AB11" s="61" t="s">
        <v>14</v>
      </c>
      <c r="AC11" s="61" t="s">
        <v>15</v>
      </c>
      <c r="AD11" s="61" t="s">
        <v>129</v>
      </c>
      <c r="AE11" s="61" t="s">
        <v>4</v>
      </c>
      <c r="AF11" s="61" t="s">
        <v>5</v>
      </c>
      <c r="AG11" s="61" t="s">
        <v>130</v>
      </c>
      <c r="AH11" s="61" t="s">
        <v>12</v>
      </c>
      <c r="AI11" s="61" t="s">
        <v>7</v>
      </c>
      <c r="AJ11" s="63" t="s">
        <v>205</v>
      </c>
      <c r="AK11" s="64"/>
      <c r="AL11" s="64"/>
      <c r="AM11" s="63" t="s">
        <v>131</v>
      </c>
      <c r="AN11" s="64"/>
      <c r="AO11" s="64"/>
      <c r="AP11" s="63" t="s">
        <v>132</v>
      </c>
      <c r="AQ11" s="64"/>
      <c r="AR11" s="64"/>
      <c r="AS11" s="63" t="s">
        <v>133</v>
      </c>
      <c r="AT11" s="64"/>
      <c r="AU11" s="64"/>
      <c r="AV11" s="63" t="s">
        <v>134</v>
      </c>
      <c r="AW11" s="64"/>
      <c r="AX11" s="64"/>
      <c r="AY11" s="63" t="s">
        <v>135</v>
      </c>
      <c r="AZ11" s="64"/>
      <c r="BA11" s="64"/>
      <c r="BB11" s="60" t="s">
        <v>136</v>
      </c>
      <c r="BC11" s="61"/>
      <c r="BD11" s="61"/>
      <c r="BE11" s="58" t="s">
        <v>206</v>
      </c>
      <c r="BF11" s="59"/>
      <c r="BG11" s="60"/>
      <c r="BH11" s="58" t="s">
        <v>137</v>
      </c>
      <c r="BI11" s="59"/>
      <c r="BJ11" s="60"/>
      <c r="BK11" s="61" t="s">
        <v>138</v>
      </c>
      <c r="BL11" s="61"/>
      <c r="BM11" s="61"/>
      <c r="BN11" s="61" t="s">
        <v>139</v>
      </c>
      <c r="BO11" s="61"/>
      <c r="BP11" s="61"/>
      <c r="BQ11" s="61" t="s">
        <v>140</v>
      </c>
      <c r="BR11" s="61"/>
      <c r="BS11" s="61"/>
      <c r="BT11" s="88" t="s">
        <v>141</v>
      </c>
      <c r="BU11" s="88"/>
      <c r="BV11" s="88"/>
      <c r="BW11" s="61" t="s">
        <v>142</v>
      </c>
      <c r="BX11" s="61"/>
      <c r="BY11" s="61"/>
      <c r="BZ11" s="61" t="s">
        <v>143</v>
      </c>
      <c r="CA11" s="61"/>
      <c r="CB11" s="61"/>
      <c r="CC11" s="61" t="s">
        <v>144</v>
      </c>
      <c r="CD11" s="61"/>
      <c r="CE11" s="61"/>
      <c r="CF11" s="61" t="s">
        <v>145</v>
      </c>
      <c r="CG11" s="61"/>
      <c r="CH11" s="61"/>
      <c r="CI11" s="61" t="s">
        <v>207</v>
      </c>
      <c r="CJ11" s="61"/>
      <c r="CK11" s="61"/>
      <c r="CL11" s="86" t="s">
        <v>146</v>
      </c>
      <c r="CM11" s="86"/>
      <c r="CN11" s="86"/>
      <c r="CO11" s="86" t="s">
        <v>147</v>
      </c>
      <c r="CP11" s="86"/>
      <c r="CQ11" s="87"/>
      <c r="CR11" s="62" t="s">
        <v>148</v>
      </c>
      <c r="CS11" s="62"/>
      <c r="CT11" s="62"/>
      <c r="CU11" s="62" t="s">
        <v>149</v>
      </c>
      <c r="CV11" s="62"/>
      <c r="CW11" s="62"/>
      <c r="CX11" s="70" t="s">
        <v>150</v>
      </c>
      <c r="CY11" s="70"/>
      <c r="CZ11" s="70"/>
      <c r="DA11" s="62" t="s">
        <v>151</v>
      </c>
      <c r="DB11" s="62"/>
      <c r="DC11" s="62"/>
      <c r="DD11" s="62" t="s">
        <v>152</v>
      </c>
      <c r="DE11" s="62"/>
      <c r="DF11" s="63"/>
      <c r="DG11" s="62" t="s">
        <v>208</v>
      </c>
      <c r="DH11" s="62"/>
      <c r="DI11" s="62"/>
      <c r="DJ11" s="62" t="s">
        <v>227</v>
      </c>
      <c r="DK11" s="62"/>
      <c r="DL11" s="62"/>
      <c r="DM11" s="62" t="s">
        <v>228</v>
      </c>
      <c r="DN11" s="62"/>
      <c r="DO11" s="62"/>
      <c r="DP11" s="62" t="s">
        <v>229</v>
      </c>
      <c r="DQ11" s="62"/>
      <c r="DR11" s="62"/>
      <c r="DS11" s="62" t="s">
        <v>230</v>
      </c>
      <c r="DT11" s="62"/>
      <c r="DU11" s="62"/>
      <c r="DV11" s="62" t="s">
        <v>231</v>
      </c>
      <c r="DW11" s="62"/>
      <c r="DX11" s="62"/>
      <c r="DY11" s="62" t="s">
        <v>232</v>
      </c>
      <c r="DZ11" s="62"/>
      <c r="EA11" s="62"/>
      <c r="EB11" s="62" t="s">
        <v>233</v>
      </c>
      <c r="EC11" s="62"/>
      <c r="ED11" s="62"/>
      <c r="EE11" s="62" t="s">
        <v>234</v>
      </c>
      <c r="EF11" s="62"/>
      <c r="EG11" s="62"/>
      <c r="EH11" s="62" t="s">
        <v>235</v>
      </c>
      <c r="EI11" s="62"/>
      <c r="EJ11" s="62"/>
      <c r="EK11" s="84" t="s">
        <v>153</v>
      </c>
      <c r="EL11" s="84"/>
      <c r="EM11" s="85"/>
      <c r="EN11" s="71" t="s">
        <v>209</v>
      </c>
      <c r="EO11" s="84"/>
      <c r="EP11" s="85"/>
      <c r="EQ11" s="71" t="s">
        <v>154</v>
      </c>
      <c r="ER11" s="84"/>
      <c r="ES11" s="85"/>
      <c r="ET11" s="70" t="s">
        <v>155</v>
      </c>
      <c r="EU11" s="70"/>
      <c r="EV11" s="70"/>
      <c r="EW11" s="70" t="s">
        <v>156</v>
      </c>
      <c r="EX11" s="70"/>
      <c r="EY11" s="70"/>
      <c r="EZ11" s="70" t="s">
        <v>157</v>
      </c>
      <c r="FA11" s="70"/>
      <c r="FB11" s="70"/>
      <c r="FC11" s="70" t="s">
        <v>158</v>
      </c>
      <c r="FD11" s="70"/>
      <c r="FE11" s="70"/>
      <c r="FF11" s="70" t="s">
        <v>159</v>
      </c>
      <c r="FG11" s="70"/>
      <c r="FH11" s="71"/>
      <c r="FI11" s="70" t="s">
        <v>160</v>
      </c>
      <c r="FJ11" s="70"/>
      <c r="FK11" s="70"/>
      <c r="FL11" s="70" t="s">
        <v>237</v>
      </c>
      <c r="FM11" s="70"/>
      <c r="FN11" s="70"/>
      <c r="FO11" s="70" t="s">
        <v>161</v>
      </c>
      <c r="FP11" s="70"/>
      <c r="FQ11" s="70"/>
      <c r="FR11" s="70" t="s">
        <v>210</v>
      </c>
      <c r="FS11" s="70"/>
      <c r="FT11" s="70"/>
      <c r="FU11" s="70" t="s">
        <v>162</v>
      </c>
      <c r="FV11" s="70"/>
      <c r="FW11" s="70"/>
      <c r="FX11" s="70" t="s">
        <v>163</v>
      </c>
      <c r="FY11" s="70"/>
      <c r="FZ11" s="70"/>
      <c r="GA11" s="70" t="s">
        <v>164</v>
      </c>
      <c r="GB11" s="70"/>
      <c r="GC11" s="70"/>
      <c r="GD11" s="70" t="s">
        <v>165</v>
      </c>
      <c r="GE11" s="70"/>
      <c r="GF11" s="70"/>
      <c r="GG11" s="70" t="s">
        <v>166</v>
      </c>
      <c r="GH11" s="70"/>
      <c r="GI11" s="70"/>
      <c r="GJ11" s="70" t="s">
        <v>167</v>
      </c>
      <c r="GK11" s="70"/>
      <c r="GL11" s="70"/>
      <c r="GM11" s="70" t="s">
        <v>168</v>
      </c>
      <c r="GN11" s="70"/>
      <c r="GO11" s="70"/>
      <c r="GP11" s="70" t="s">
        <v>169</v>
      </c>
      <c r="GQ11" s="70"/>
      <c r="GR11" s="70"/>
      <c r="GS11" s="70" t="s">
        <v>170</v>
      </c>
      <c r="GT11" s="70"/>
      <c r="GU11" s="70"/>
      <c r="GV11" s="70" t="s">
        <v>211</v>
      </c>
      <c r="GW11" s="70"/>
      <c r="GX11" s="70"/>
      <c r="GY11" s="70" t="s">
        <v>171</v>
      </c>
      <c r="GZ11" s="70"/>
      <c r="HA11" s="70"/>
      <c r="HB11" s="70" t="s">
        <v>172</v>
      </c>
      <c r="HC11" s="70"/>
      <c r="HD11" s="70"/>
      <c r="HE11" s="71" t="s">
        <v>173</v>
      </c>
      <c r="HF11" s="84"/>
      <c r="HG11" s="85"/>
      <c r="HH11" s="71" t="s">
        <v>174</v>
      </c>
      <c r="HI11" s="84"/>
      <c r="HJ11" s="85"/>
      <c r="HK11" s="71" t="s">
        <v>175</v>
      </c>
      <c r="HL11" s="84"/>
      <c r="HM11" s="85"/>
      <c r="HN11" s="71" t="s">
        <v>176</v>
      </c>
      <c r="HO11" s="84"/>
      <c r="HP11" s="85"/>
      <c r="HQ11" s="71" t="s">
        <v>177</v>
      </c>
      <c r="HR11" s="84"/>
      <c r="HS11" s="85"/>
      <c r="HT11" s="71" t="s">
        <v>212</v>
      </c>
      <c r="HU11" s="84"/>
      <c r="HV11" s="85"/>
      <c r="HW11" s="71" t="s">
        <v>213</v>
      </c>
      <c r="HX11" s="84"/>
      <c r="HY11" s="85"/>
      <c r="HZ11" s="71" t="s">
        <v>214</v>
      </c>
      <c r="IA11" s="84"/>
      <c r="IB11" s="85"/>
      <c r="IC11" s="71" t="s">
        <v>215</v>
      </c>
      <c r="ID11" s="84"/>
      <c r="IE11" s="85"/>
      <c r="IF11" s="71" t="s">
        <v>216</v>
      </c>
      <c r="IG11" s="84"/>
      <c r="IH11" s="85"/>
      <c r="II11" s="71" t="s">
        <v>217</v>
      </c>
      <c r="IJ11" s="84"/>
      <c r="IK11" s="85"/>
      <c r="IL11" s="71" t="s">
        <v>218</v>
      </c>
      <c r="IM11" s="84"/>
      <c r="IN11" s="85"/>
      <c r="IO11" s="71" t="s">
        <v>219</v>
      </c>
      <c r="IP11" s="84"/>
      <c r="IQ11" s="85"/>
      <c r="IR11" s="85" t="s">
        <v>220</v>
      </c>
      <c r="IS11" s="70"/>
      <c r="IT11" s="70"/>
      <c r="IU11" s="70" t="s">
        <v>221</v>
      </c>
      <c r="IV11" s="70"/>
      <c r="IW11" s="70"/>
      <c r="IX11" s="70" t="s">
        <v>178</v>
      </c>
      <c r="IY11" s="70"/>
      <c r="IZ11" s="70"/>
      <c r="JA11" s="70" t="s">
        <v>179</v>
      </c>
      <c r="JB11" s="70"/>
      <c r="JC11" s="70"/>
      <c r="JD11" s="70" t="s">
        <v>222</v>
      </c>
      <c r="JE11" s="70"/>
      <c r="JF11" s="70"/>
      <c r="JG11" s="70" t="s">
        <v>180</v>
      </c>
      <c r="JH11" s="70"/>
      <c r="JI11" s="70"/>
      <c r="JJ11" s="70" t="s">
        <v>181</v>
      </c>
      <c r="JK11" s="70"/>
      <c r="JL11" s="70"/>
      <c r="JM11" s="70" t="s">
        <v>182</v>
      </c>
      <c r="JN11" s="70"/>
      <c r="JO11" s="70"/>
      <c r="JP11" s="70" t="s">
        <v>183</v>
      </c>
      <c r="JQ11" s="70"/>
      <c r="JR11" s="70"/>
      <c r="JS11" s="89" t="s">
        <v>184</v>
      </c>
      <c r="JT11" s="90"/>
      <c r="JU11" s="91"/>
      <c r="JV11" s="89" t="s">
        <v>185</v>
      </c>
      <c r="JW11" s="90"/>
      <c r="JX11" s="91"/>
      <c r="JY11" s="89" t="s">
        <v>186</v>
      </c>
      <c r="JZ11" s="90"/>
      <c r="KA11" s="91"/>
      <c r="KB11" s="89" t="s">
        <v>238</v>
      </c>
      <c r="KC11" s="90"/>
      <c r="KD11" s="91"/>
      <c r="KE11" s="89" t="s">
        <v>239</v>
      </c>
      <c r="KF11" s="90"/>
      <c r="KG11" s="91"/>
      <c r="KH11" s="89" t="s">
        <v>240</v>
      </c>
      <c r="KI11" s="90"/>
      <c r="KJ11" s="91"/>
      <c r="KK11" s="89" t="s">
        <v>241</v>
      </c>
      <c r="KL11" s="90"/>
      <c r="KM11" s="91"/>
      <c r="KN11" s="89" t="s">
        <v>242</v>
      </c>
      <c r="KO11" s="90"/>
      <c r="KP11" s="91"/>
      <c r="KQ11" s="89" t="s">
        <v>243</v>
      </c>
      <c r="KR11" s="90"/>
      <c r="KS11" s="91"/>
      <c r="KT11" s="89" t="s">
        <v>244</v>
      </c>
      <c r="KU11" s="90"/>
      <c r="KV11" s="91"/>
      <c r="KW11" s="89" t="s">
        <v>245</v>
      </c>
      <c r="KX11" s="90"/>
      <c r="KY11" s="91"/>
      <c r="KZ11" s="70" t="s">
        <v>187</v>
      </c>
      <c r="LA11" s="70"/>
      <c r="LB11" s="70"/>
      <c r="LC11" s="70" t="s">
        <v>223</v>
      </c>
      <c r="LD11" s="70"/>
      <c r="LE11" s="70"/>
      <c r="LF11" s="70" t="s">
        <v>188</v>
      </c>
      <c r="LG11" s="70"/>
      <c r="LH11" s="70"/>
      <c r="LI11" s="70" t="s">
        <v>189</v>
      </c>
      <c r="LJ11" s="70"/>
      <c r="LK11" s="70"/>
      <c r="LL11" s="70" t="s">
        <v>190</v>
      </c>
      <c r="LM11" s="70"/>
      <c r="LN11" s="70"/>
      <c r="LO11" s="70" t="s">
        <v>191</v>
      </c>
      <c r="LP11" s="70"/>
      <c r="LQ11" s="70"/>
      <c r="LR11" s="70" t="s">
        <v>192</v>
      </c>
      <c r="LS11" s="70"/>
      <c r="LT11" s="70"/>
      <c r="LU11" s="70" t="s">
        <v>193</v>
      </c>
      <c r="LV11" s="70"/>
      <c r="LW11" s="70"/>
      <c r="LX11" s="70" t="s">
        <v>194</v>
      </c>
      <c r="LY11" s="70"/>
      <c r="LZ11" s="70"/>
      <c r="MA11" s="70" t="s">
        <v>195</v>
      </c>
      <c r="MB11" s="70"/>
      <c r="MC11" s="70"/>
      <c r="MD11" s="70" t="s">
        <v>196</v>
      </c>
      <c r="ME11" s="70"/>
      <c r="MF11" s="70"/>
      <c r="MG11" s="70" t="s">
        <v>224</v>
      </c>
      <c r="MH11" s="70"/>
      <c r="MI11" s="70"/>
      <c r="MJ11" s="70" t="s">
        <v>197</v>
      </c>
      <c r="MK11" s="70"/>
      <c r="ML11" s="70"/>
      <c r="MM11" s="70" t="s">
        <v>198</v>
      </c>
      <c r="MN11" s="70"/>
      <c r="MO11" s="70"/>
      <c r="MP11" s="70" t="s">
        <v>199</v>
      </c>
      <c r="MQ11" s="70"/>
      <c r="MR11" s="70"/>
      <c r="MS11" s="70" t="s">
        <v>200</v>
      </c>
      <c r="MT11" s="70"/>
      <c r="MU11" s="70"/>
      <c r="MV11" s="70" t="s">
        <v>201</v>
      </c>
      <c r="MW11" s="70"/>
      <c r="MX11" s="71"/>
      <c r="MY11" s="70" t="s">
        <v>202</v>
      </c>
      <c r="MZ11" s="70"/>
      <c r="NA11" s="71"/>
      <c r="NB11" s="70" t="s">
        <v>203</v>
      </c>
      <c r="NC11" s="70"/>
      <c r="ND11" s="71"/>
      <c r="NE11" s="70" t="s">
        <v>225</v>
      </c>
      <c r="NF11" s="70"/>
      <c r="NG11" s="71"/>
      <c r="NH11" s="71" t="s">
        <v>246</v>
      </c>
      <c r="NI11" s="68"/>
      <c r="NJ11" s="69"/>
    </row>
    <row r="12" spans="1:374" ht="99.75" customHeight="1" thickBot="1" x14ac:dyDescent="0.35">
      <c r="A12" s="54"/>
      <c r="B12" s="54"/>
      <c r="C12" s="92" t="s">
        <v>247</v>
      </c>
      <c r="D12" s="93"/>
      <c r="E12" s="94"/>
      <c r="F12" s="92" t="s">
        <v>249</v>
      </c>
      <c r="G12" s="93"/>
      <c r="H12" s="94"/>
      <c r="I12" s="92" t="s">
        <v>77</v>
      </c>
      <c r="J12" s="93"/>
      <c r="K12" s="94"/>
      <c r="L12" s="92" t="s">
        <v>252</v>
      </c>
      <c r="M12" s="93"/>
      <c r="N12" s="94"/>
      <c r="O12" s="92" t="s">
        <v>256</v>
      </c>
      <c r="P12" s="93"/>
      <c r="Q12" s="94"/>
      <c r="R12" s="92" t="s">
        <v>258</v>
      </c>
      <c r="S12" s="93"/>
      <c r="T12" s="94"/>
      <c r="U12" s="92" t="s">
        <v>262</v>
      </c>
      <c r="V12" s="93"/>
      <c r="W12" s="94"/>
      <c r="X12" s="92" t="s">
        <v>266</v>
      </c>
      <c r="Y12" s="93"/>
      <c r="Z12" s="94"/>
      <c r="AA12" s="92" t="s">
        <v>270</v>
      </c>
      <c r="AB12" s="93"/>
      <c r="AC12" s="94"/>
      <c r="AD12" s="92" t="s">
        <v>274</v>
      </c>
      <c r="AE12" s="93"/>
      <c r="AF12" s="94"/>
      <c r="AG12" s="92" t="s">
        <v>277</v>
      </c>
      <c r="AH12" s="93"/>
      <c r="AI12" s="94"/>
      <c r="AJ12" s="92" t="s">
        <v>281</v>
      </c>
      <c r="AK12" s="93"/>
      <c r="AL12" s="94"/>
      <c r="AM12" s="92" t="s">
        <v>283</v>
      </c>
      <c r="AN12" s="93"/>
      <c r="AO12" s="94"/>
      <c r="AP12" s="92" t="s">
        <v>286</v>
      </c>
      <c r="AQ12" s="93"/>
      <c r="AR12" s="94"/>
      <c r="AS12" s="92" t="s">
        <v>289</v>
      </c>
      <c r="AT12" s="93"/>
      <c r="AU12" s="94"/>
      <c r="AV12" s="92" t="s">
        <v>293</v>
      </c>
      <c r="AW12" s="93"/>
      <c r="AX12" s="94"/>
      <c r="AY12" s="92" t="s">
        <v>296</v>
      </c>
      <c r="AZ12" s="93"/>
      <c r="BA12" s="94"/>
      <c r="BB12" s="95" t="s">
        <v>300</v>
      </c>
      <c r="BC12" s="96"/>
      <c r="BD12" s="97"/>
      <c r="BE12" s="92" t="s">
        <v>301</v>
      </c>
      <c r="BF12" s="93"/>
      <c r="BG12" s="94"/>
      <c r="BH12" s="92" t="s">
        <v>305</v>
      </c>
      <c r="BI12" s="93"/>
      <c r="BJ12" s="94"/>
      <c r="BK12" s="92" t="s">
        <v>308</v>
      </c>
      <c r="BL12" s="93"/>
      <c r="BM12" s="94"/>
      <c r="BN12" s="92" t="s">
        <v>309</v>
      </c>
      <c r="BO12" s="93"/>
      <c r="BP12" s="94"/>
      <c r="BQ12" s="92" t="s">
        <v>313</v>
      </c>
      <c r="BR12" s="93"/>
      <c r="BS12" s="94"/>
      <c r="BT12" s="92" t="s">
        <v>315</v>
      </c>
      <c r="BU12" s="93"/>
      <c r="BV12" s="94"/>
      <c r="BW12" s="92" t="s">
        <v>319</v>
      </c>
      <c r="BX12" s="93"/>
      <c r="BY12" s="94"/>
      <c r="BZ12" s="92" t="s">
        <v>323</v>
      </c>
      <c r="CA12" s="93"/>
      <c r="CB12" s="94"/>
      <c r="CC12" s="92" t="s">
        <v>90</v>
      </c>
      <c r="CD12" s="93"/>
      <c r="CE12" s="94"/>
      <c r="CF12" s="92" t="s">
        <v>325</v>
      </c>
      <c r="CG12" s="93"/>
      <c r="CH12" s="94"/>
      <c r="CI12" s="92" t="s">
        <v>329</v>
      </c>
      <c r="CJ12" s="93"/>
      <c r="CK12" s="94"/>
      <c r="CL12" s="92" t="s">
        <v>333</v>
      </c>
      <c r="CM12" s="93"/>
      <c r="CN12" s="94"/>
      <c r="CO12" s="92" t="s">
        <v>335</v>
      </c>
      <c r="CP12" s="93"/>
      <c r="CQ12" s="94"/>
      <c r="CR12" s="92" t="s">
        <v>338</v>
      </c>
      <c r="CS12" s="93"/>
      <c r="CT12" s="94"/>
      <c r="CU12" s="92" t="s">
        <v>341</v>
      </c>
      <c r="CV12" s="93"/>
      <c r="CW12" s="94"/>
      <c r="CX12" s="92" t="s">
        <v>343</v>
      </c>
      <c r="CY12" s="93"/>
      <c r="CZ12" s="94"/>
      <c r="DA12" s="92" t="s">
        <v>347</v>
      </c>
      <c r="DB12" s="93"/>
      <c r="DC12" s="94"/>
      <c r="DD12" s="92" t="s">
        <v>348</v>
      </c>
      <c r="DE12" s="93"/>
      <c r="DF12" s="94"/>
      <c r="DG12" s="92" t="s">
        <v>352</v>
      </c>
      <c r="DH12" s="93"/>
      <c r="DI12" s="94"/>
      <c r="DJ12" s="92" t="s">
        <v>353</v>
      </c>
      <c r="DK12" s="93"/>
      <c r="DL12" s="94"/>
      <c r="DM12" s="92" t="s">
        <v>354</v>
      </c>
      <c r="DN12" s="93"/>
      <c r="DO12" s="94"/>
      <c r="DP12" s="92" t="s">
        <v>358</v>
      </c>
      <c r="DQ12" s="93"/>
      <c r="DR12" s="94"/>
      <c r="DS12" s="92" t="s">
        <v>362</v>
      </c>
      <c r="DT12" s="93"/>
      <c r="DU12" s="94"/>
      <c r="DV12" s="95" t="s">
        <v>365</v>
      </c>
      <c r="DW12" s="96"/>
      <c r="DX12" s="97"/>
      <c r="DY12" s="92" t="s">
        <v>368</v>
      </c>
      <c r="DZ12" s="93"/>
      <c r="EA12" s="94"/>
      <c r="EB12" s="92" t="s">
        <v>371</v>
      </c>
      <c r="EC12" s="93"/>
      <c r="ED12" s="94"/>
      <c r="EE12" s="92" t="s">
        <v>372</v>
      </c>
      <c r="EF12" s="93"/>
      <c r="EG12" s="94"/>
      <c r="EH12" s="92" t="s">
        <v>376</v>
      </c>
      <c r="EI12" s="93"/>
      <c r="EJ12" s="94"/>
      <c r="EK12" s="92" t="s">
        <v>379</v>
      </c>
      <c r="EL12" s="93"/>
      <c r="EM12" s="94"/>
      <c r="EN12" s="92" t="s">
        <v>381</v>
      </c>
      <c r="EO12" s="93"/>
      <c r="EP12" s="94"/>
      <c r="EQ12" s="92" t="s">
        <v>383</v>
      </c>
      <c r="ER12" s="93"/>
      <c r="ES12" s="94"/>
      <c r="ET12" s="92" t="s">
        <v>386</v>
      </c>
      <c r="EU12" s="93"/>
      <c r="EV12" s="94"/>
      <c r="EW12" s="92" t="s">
        <v>390</v>
      </c>
      <c r="EX12" s="93"/>
      <c r="EY12" s="94"/>
      <c r="EZ12" s="92" t="s">
        <v>392</v>
      </c>
      <c r="FA12" s="93"/>
      <c r="FB12" s="94"/>
      <c r="FC12" s="92" t="s">
        <v>396</v>
      </c>
      <c r="FD12" s="93"/>
      <c r="FE12" s="94"/>
      <c r="FF12" s="92" t="s">
        <v>399</v>
      </c>
      <c r="FG12" s="93"/>
      <c r="FH12" s="94"/>
      <c r="FI12" s="92" t="s">
        <v>403</v>
      </c>
      <c r="FJ12" s="93"/>
      <c r="FK12" s="94"/>
      <c r="FL12" s="92" t="s">
        <v>407</v>
      </c>
      <c r="FM12" s="93"/>
      <c r="FN12" s="94"/>
      <c r="FO12" s="92" t="s">
        <v>408</v>
      </c>
      <c r="FP12" s="93"/>
      <c r="FQ12" s="94"/>
      <c r="FR12" s="92" t="s">
        <v>409</v>
      </c>
      <c r="FS12" s="93"/>
      <c r="FT12" s="94"/>
      <c r="FU12" s="92" t="s">
        <v>411</v>
      </c>
      <c r="FV12" s="93"/>
      <c r="FW12" s="94"/>
      <c r="FX12" s="92" t="s">
        <v>414</v>
      </c>
      <c r="FY12" s="93"/>
      <c r="FZ12" s="94"/>
      <c r="GA12" s="98" t="s">
        <v>417</v>
      </c>
      <c r="GB12" s="99"/>
      <c r="GC12" s="100"/>
      <c r="GD12" s="92" t="s">
        <v>421</v>
      </c>
      <c r="GE12" s="93"/>
      <c r="GF12" s="94"/>
      <c r="GG12" s="92" t="s">
        <v>425</v>
      </c>
      <c r="GH12" s="93"/>
      <c r="GI12" s="94"/>
      <c r="GJ12" s="92" t="s">
        <v>426</v>
      </c>
      <c r="GK12" s="93"/>
      <c r="GL12" s="94"/>
      <c r="GM12" s="92" t="s">
        <v>433</v>
      </c>
      <c r="GN12" s="93"/>
      <c r="GO12" s="94"/>
      <c r="GP12" s="92" t="s">
        <v>436</v>
      </c>
      <c r="GQ12" s="93"/>
      <c r="GR12" s="94"/>
      <c r="GS12" s="92" t="s">
        <v>437</v>
      </c>
      <c r="GT12" s="93"/>
      <c r="GU12" s="94"/>
      <c r="GV12" s="92" t="s">
        <v>441</v>
      </c>
      <c r="GW12" s="93"/>
      <c r="GX12" s="94"/>
      <c r="GY12" s="98" t="s">
        <v>443</v>
      </c>
      <c r="GZ12" s="99"/>
      <c r="HA12" s="100"/>
      <c r="HB12" s="104" t="s">
        <v>446</v>
      </c>
      <c r="HC12" s="105"/>
      <c r="HD12" s="106"/>
      <c r="HE12" s="92" t="s">
        <v>449</v>
      </c>
      <c r="HF12" s="93"/>
      <c r="HG12" s="94"/>
      <c r="HH12" s="92" t="s">
        <v>450</v>
      </c>
      <c r="HI12" s="93"/>
      <c r="HJ12" s="94"/>
      <c r="HK12" s="92" t="s">
        <v>454</v>
      </c>
      <c r="HL12" s="93"/>
      <c r="HM12" s="94"/>
      <c r="HN12" s="92" t="s">
        <v>458</v>
      </c>
      <c r="HO12" s="93"/>
      <c r="HP12" s="94"/>
      <c r="HQ12" s="92" t="s">
        <v>462</v>
      </c>
      <c r="HR12" s="93"/>
      <c r="HS12" s="94"/>
      <c r="HT12" s="101" t="s">
        <v>466</v>
      </c>
      <c r="HU12" s="102"/>
      <c r="HV12" s="103"/>
      <c r="HW12" s="98" t="s">
        <v>468</v>
      </c>
      <c r="HX12" s="99"/>
      <c r="HY12" s="100"/>
      <c r="HZ12" s="98" t="s">
        <v>472</v>
      </c>
      <c r="IA12" s="99"/>
      <c r="IB12" s="100"/>
      <c r="IC12" s="98" t="s">
        <v>476</v>
      </c>
      <c r="ID12" s="99"/>
      <c r="IE12" s="100"/>
      <c r="IF12" s="98" t="s">
        <v>480</v>
      </c>
      <c r="IG12" s="99"/>
      <c r="IH12" s="100"/>
      <c r="II12" s="98" t="s">
        <v>481</v>
      </c>
      <c r="IJ12" s="99"/>
      <c r="IK12" s="100"/>
      <c r="IL12" s="98" t="s">
        <v>485</v>
      </c>
      <c r="IM12" s="99"/>
      <c r="IN12" s="100"/>
      <c r="IO12" s="98" t="s">
        <v>488</v>
      </c>
      <c r="IP12" s="99"/>
      <c r="IQ12" s="100"/>
      <c r="IR12" s="98" t="s">
        <v>491</v>
      </c>
      <c r="IS12" s="99"/>
      <c r="IT12" s="100"/>
      <c r="IU12" s="98" t="s">
        <v>492</v>
      </c>
      <c r="IV12" s="99"/>
      <c r="IW12" s="100"/>
      <c r="IX12" s="98" t="s">
        <v>495</v>
      </c>
      <c r="IY12" s="99"/>
      <c r="IZ12" s="100"/>
      <c r="JA12" s="98" t="s">
        <v>498</v>
      </c>
      <c r="JB12" s="99"/>
      <c r="JC12" s="100"/>
      <c r="JD12" s="98" t="s">
        <v>502</v>
      </c>
      <c r="JE12" s="99"/>
      <c r="JF12" s="100"/>
      <c r="JG12" s="98" t="s">
        <v>505</v>
      </c>
      <c r="JH12" s="99"/>
      <c r="JI12" s="100"/>
      <c r="JJ12" s="101" t="s">
        <v>507</v>
      </c>
      <c r="JK12" s="102"/>
      <c r="JL12" s="103"/>
      <c r="JM12" s="98" t="s">
        <v>511</v>
      </c>
      <c r="JN12" s="99"/>
      <c r="JO12" s="100"/>
      <c r="JP12" s="98" t="s">
        <v>515</v>
      </c>
      <c r="JQ12" s="99"/>
      <c r="JR12" s="100"/>
      <c r="JS12" s="98" t="s">
        <v>517</v>
      </c>
      <c r="JT12" s="99"/>
      <c r="JU12" s="100"/>
      <c r="JV12" s="98" t="s">
        <v>518</v>
      </c>
      <c r="JW12" s="99"/>
      <c r="JX12" s="100"/>
      <c r="JY12" s="98" t="s">
        <v>521</v>
      </c>
      <c r="JZ12" s="99"/>
      <c r="KA12" s="100"/>
      <c r="KB12" s="98" t="s">
        <v>523</v>
      </c>
      <c r="KC12" s="99"/>
      <c r="KD12" s="100"/>
      <c r="KE12" s="98" t="s">
        <v>527</v>
      </c>
      <c r="KF12" s="99"/>
      <c r="KG12" s="100"/>
      <c r="KH12" s="98" t="s">
        <v>531</v>
      </c>
      <c r="KI12" s="99"/>
      <c r="KJ12" s="100"/>
      <c r="KK12" s="98" t="s">
        <v>535</v>
      </c>
      <c r="KL12" s="99"/>
      <c r="KM12" s="100"/>
      <c r="KN12" s="98" t="s">
        <v>537</v>
      </c>
      <c r="KO12" s="99"/>
      <c r="KP12" s="100"/>
      <c r="KQ12" s="98" t="s">
        <v>538</v>
      </c>
      <c r="KR12" s="99"/>
      <c r="KS12" s="100"/>
      <c r="KT12" s="98" t="s">
        <v>542</v>
      </c>
      <c r="KU12" s="99"/>
      <c r="KV12" s="100"/>
      <c r="KW12" s="98" t="s">
        <v>546</v>
      </c>
      <c r="KX12" s="99"/>
      <c r="KY12" s="100"/>
      <c r="KZ12" s="98" t="s">
        <v>552</v>
      </c>
      <c r="LA12" s="99"/>
      <c r="LB12" s="100"/>
      <c r="LC12" s="98" t="s">
        <v>555</v>
      </c>
      <c r="LD12" s="99"/>
      <c r="LE12" s="100"/>
      <c r="LF12" s="98" t="s">
        <v>557</v>
      </c>
      <c r="LG12" s="99"/>
      <c r="LH12" s="100"/>
      <c r="LI12" s="101" t="s">
        <v>561</v>
      </c>
      <c r="LJ12" s="102"/>
      <c r="LK12" s="103"/>
      <c r="LL12" s="98" t="s">
        <v>565</v>
      </c>
      <c r="LM12" s="99"/>
      <c r="LN12" s="100"/>
      <c r="LO12" s="98" t="s">
        <v>566</v>
      </c>
      <c r="LP12" s="99"/>
      <c r="LQ12" s="100"/>
      <c r="LR12" s="98" t="s">
        <v>567</v>
      </c>
      <c r="LS12" s="99"/>
      <c r="LT12" s="100"/>
      <c r="LU12" s="98" t="s">
        <v>568</v>
      </c>
      <c r="LV12" s="99"/>
      <c r="LW12" s="100"/>
      <c r="LX12" s="98" t="s">
        <v>571</v>
      </c>
      <c r="LY12" s="99"/>
      <c r="LZ12" s="100"/>
      <c r="MA12" s="98" t="s">
        <v>573</v>
      </c>
      <c r="MB12" s="99"/>
      <c r="MC12" s="100"/>
      <c r="MD12" s="98" t="s">
        <v>574</v>
      </c>
      <c r="ME12" s="99"/>
      <c r="MF12" s="100"/>
      <c r="MG12" s="98" t="s">
        <v>578</v>
      </c>
      <c r="MH12" s="99"/>
      <c r="MI12" s="100"/>
      <c r="MJ12" s="98" t="s">
        <v>580</v>
      </c>
      <c r="MK12" s="99"/>
      <c r="ML12" s="100"/>
      <c r="MM12" s="98" t="s">
        <v>581</v>
      </c>
      <c r="MN12" s="99"/>
      <c r="MO12" s="100"/>
      <c r="MP12" s="98" t="s">
        <v>584</v>
      </c>
      <c r="MQ12" s="99"/>
      <c r="MR12" s="100"/>
      <c r="MS12" s="98" t="s">
        <v>585</v>
      </c>
      <c r="MT12" s="99"/>
      <c r="MU12" s="100"/>
      <c r="MV12" s="98" t="s">
        <v>587</v>
      </c>
      <c r="MW12" s="99"/>
      <c r="MX12" s="100"/>
      <c r="MY12" s="98" t="s">
        <v>591</v>
      </c>
      <c r="MZ12" s="99"/>
      <c r="NA12" s="100"/>
      <c r="NB12" s="98" t="s">
        <v>595</v>
      </c>
      <c r="NC12" s="99"/>
      <c r="ND12" s="100"/>
      <c r="NE12" s="98" t="s">
        <v>598</v>
      </c>
      <c r="NF12" s="99"/>
      <c r="NG12" s="100"/>
      <c r="NH12" s="98" t="s">
        <v>601</v>
      </c>
      <c r="NI12" s="99"/>
      <c r="NJ12" s="100"/>
    </row>
    <row r="13" spans="1:374" ht="96.6" thickBot="1" x14ac:dyDescent="0.35">
      <c r="A13" s="54"/>
      <c r="B13" s="54"/>
      <c r="C13" s="13" t="s">
        <v>19</v>
      </c>
      <c r="D13" s="14" t="s">
        <v>248</v>
      </c>
      <c r="E13" s="15" t="s">
        <v>20</v>
      </c>
      <c r="F13" s="13" t="s">
        <v>250</v>
      </c>
      <c r="G13" s="14" t="s">
        <v>24</v>
      </c>
      <c r="H13" s="15" t="s">
        <v>58</v>
      </c>
      <c r="I13" s="13" t="s">
        <v>78</v>
      </c>
      <c r="J13" s="14" t="s">
        <v>71</v>
      </c>
      <c r="K13" s="15" t="s">
        <v>251</v>
      </c>
      <c r="L13" s="13" t="s">
        <v>253</v>
      </c>
      <c r="M13" s="14" t="s">
        <v>254</v>
      </c>
      <c r="N13" s="15" t="s">
        <v>255</v>
      </c>
      <c r="O13" s="13" t="s">
        <v>253</v>
      </c>
      <c r="P13" s="14" t="s">
        <v>254</v>
      </c>
      <c r="Q13" s="15" t="s">
        <v>257</v>
      </c>
      <c r="R13" s="13" t="s">
        <v>259</v>
      </c>
      <c r="S13" s="14" t="s">
        <v>260</v>
      </c>
      <c r="T13" s="15" t="s">
        <v>261</v>
      </c>
      <c r="U13" s="13" t="s">
        <v>263</v>
      </c>
      <c r="V13" s="14" t="s">
        <v>264</v>
      </c>
      <c r="W13" s="15" t="s">
        <v>265</v>
      </c>
      <c r="X13" s="13" t="s">
        <v>267</v>
      </c>
      <c r="Y13" s="14" t="s">
        <v>268</v>
      </c>
      <c r="Z13" s="15" t="s">
        <v>269</v>
      </c>
      <c r="AA13" s="13" t="s">
        <v>271</v>
      </c>
      <c r="AB13" s="14" t="s">
        <v>272</v>
      </c>
      <c r="AC13" s="15" t="s">
        <v>273</v>
      </c>
      <c r="AD13" s="13" t="s">
        <v>275</v>
      </c>
      <c r="AE13" s="14" t="s">
        <v>27</v>
      </c>
      <c r="AF13" s="15" t="s">
        <v>276</v>
      </c>
      <c r="AG13" s="25" t="s">
        <v>278</v>
      </c>
      <c r="AH13" s="14" t="s">
        <v>279</v>
      </c>
      <c r="AI13" s="15" t="s">
        <v>280</v>
      </c>
      <c r="AJ13" s="13" t="s">
        <v>21</v>
      </c>
      <c r="AK13" s="14" t="s">
        <v>282</v>
      </c>
      <c r="AL13" s="15" t="s">
        <v>60</v>
      </c>
      <c r="AM13" s="13" t="s">
        <v>284</v>
      </c>
      <c r="AN13" s="14" t="s">
        <v>25</v>
      </c>
      <c r="AO13" s="15" t="s">
        <v>285</v>
      </c>
      <c r="AP13" s="13" t="s">
        <v>287</v>
      </c>
      <c r="AQ13" s="14" t="s">
        <v>288</v>
      </c>
      <c r="AR13" s="15" t="s">
        <v>80</v>
      </c>
      <c r="AS13" s="13" t="s">
        <v>290</v>
      </c>
      <c r="AT13" s="14" t="s">
        <v>291</v>
      </c>
      <c r="AU13" s="15" t="s">
        <v>292</v>
      </c>
      <c r="AV13" s="13" t="s">
        <v>67</v>
      </c>
      <c r="AW13" s="14" t="s">
        <v>294</v>
      </c>
      <c r="AX13" s="15" t="s">
        <v>295</v>
      </c>
      <c r="AY13" s="13" t="s">
        <v>297</v>
      </c>
      <c r="AZ13" s="14" t="s">
        <v>298</v>
      </c>
      <c r="BA13" s="15" t="s">
        <v>299</v>
      </c>
      <c r="BB13" s="13" t="s">
        <v>42</v>
      </c>
      <c r="BC13" s="14" t="s">
        <v>43</v>
      </c>
      <c r="BD13" s="15" t="s">
        <v>82</v>
      </c>
      <c r="BE13" s="13" t="s">
        <v>302</v>
      </c>
      <c r="BF13" s="14" t="s">
        <v>303</v>
      </c>
      <c r="BG13" s="15" t="s">
        <v>304</v>
      </c>
      <c r="BH13" s="13" t="s">
        <v>306</v>
      </c>
      <c r="BI13" s="14" t="s">
        <v>307</v>
      </c>
      <c r="BJ13" s="15" t="s">
        <v>35</v>
      </c>
      <c r="BK13" s="13" t="s">
        <v>81</v>
      </c>
      <c r="BL13" s="14" t="s">
        <v>88</v>
      </c>
      <c r="BM13" s="15" t="s">
        <v>48</v>
      </c>
      <c r="BN13" s="13" t="s">
        <v>310</v>
      </c>
      <c r="BO13" s="14" t="s">
        <v>311</v>
      </c>
      <c r="BP13" s="15" t="s">
        <v>312</v>
      </c>
      <c r="BQ13" s="13" t="s">
        <v>314</v>
      </c>
      <c r="BR13" s="14" t="s">
        <v>88</v>
      </c>
      <c r="BS13" s="15" t="s">
        <v>89</v>
      </c>
      <c r="BT13" s="13" t="s">
        <v>316</v>
      </c>
      <c r="BU13" s="14" t="s">
        <v>317</v>
      </c>
      <c r="BV13" s="15" t="s">
        <v>318</v>
      </c>
      <c r="BW13" s="13" t="s">
        <v>320</v>
      </c>
      <c r="BX13" s="14" t="s">
        <v>321</v>
      </c>
      <c r="BY13" s="15" t="s">
        <v>322</v>
      </c>
      <c r="BZ13" s="13" t="s">
        <v>42</v>
      </c>
      <c r="CA13" s="14" t="s">
        <v>324</v>
      </c>
      <c r="CB13" s="15" t="s">
        <v>44</v>
      </c>
      <c r="CC13" s="13" t="s">
        <v>21</v>
      </c>
      <c r="CD13" s="14" t="s">
        <v>22</v>
      </c>
      <c r="CE13" s="15" t="s">
        <v>23</v>
      </c>
      <c r="CF13" s="13" t="s">
        <v>326</v>
      </c>
      <c r="CG13" s="14" t="s">
        <v>327</v>
      </c>
      <c r="CH13" s="15" t="s">
        <v>328</v>
      </c>
      <c r="CI13" s="13" t="s">
        <v>330</v>
      </c>
      <c r="CJ13" s="14" t="s">
        <v>331</v>
      </c>
      <c r="CK13" s="15" t="s">
        <v>332</v>
      </c>
      <c r="CL13" s="13" t="s">
        <v>37</v>
      </c>
      <c r="CM13" s="14" t="s">
        <v>38</v>
      </c>
      <c r="CN13" s="15" t="s">
        <v>334</v>
      </c>
      <c r="CO13" s="13" t="s">
        <v>336</v>
      </c>
      <c r="CP13" s="14" t="s">
        <v>337</v>
      </c>
      <c r="CQ13" s="15" t="s">
        <v>32</v>
      </c>
      <c r="CR13" s="13" t="s">
        <v>430</v>
      </c>
      <c r="CS13" s="14" t="s">
        <v>339</v>
      </c>
      <c r="CT13" s="15" t="s">
        <v>340</v>
      </c>
      <c r="CU13" s="13" t="s">
        <v>342</v>
      </c>
      <c r="CV13" s="14" t="s">
        <v>31</v>
      </c>
      <c r="CW13" s="15" t="s">
        <v>60</v>
      </c>
      <c r="CX13" s="13" t="s">
        <v>344</v>
      </c>
      <c r="CY13" s="14" t="s">
        <v>345</v>
      </c>
      <c r="CZ13" s="15" t="s">
        <v>346</v>
      </c>
      <c r="DA13" s="13" t="s">
        <v>93</v>
      </c>
      <c r="DB13" s="14" t="s">
        <v>94</v>
      </c>
      <c r="DC13" s="15" t="s">
        <v>82</v>
      </c>
      <c r="DD13" s="13" t="s">
        <v>349</v>
      </c>
      <c r="DE13" s="14" t="s">
        <v>350</v>
      </c>
      <c r="DF13" s="15" t="s">
        <v>351</v>
      </c>
      <c r="DG13" s="13" t="s">
        <v>42</v>
      </c>
      <c r="DH13" s="14" t="s">
        <v>43</v>
      </c>
      <c r="DI13" s="15" t="s">
        <v>82</v>
      </c>
      <c r="DJ13" s="13" t="s">
        <v>37</v>
      </c>
      <c r="DK13" s="14" t="s">
        <v>118</v>
      </c>
      <c r="DL13" s="15" t="s">
        <v>39</v>
      </c>
      <c r="DM13" s="13" t="s">
        <v>355</v>
      </c>
      <c r="DN13" s="14" t="s">
        <v>356</v>
      </c>
      <c r="DO13" s="15" t="s">
        <v>357</v>
      </c>
      <c r="DP13" s="13" t="s">
        <v>359</v>
      </c>
      <c r="DQ13" s="14" t="s">
        <v>360</v>
      </c>
      <c r="DR13" s="15" t="s">
        <v>361</v>
      </c>
      <c r="DS13" s="13" t="s">
        <v>363</v>
      </c>
      <c r="DT13" s="14" t="s">
        <v>364</v>
      </c>
      <c r="DU13" s="15" t="s">
        <v>363</v>
      </c>
      <c r="DV13" s="25" t="s">
        <v>431</v>
      </c>
      <c r="DW13" s="14" t="s">
        <v>366</v>
      </c>
      <c r="DX13" s="15" t="s">
        <v>367</v>
      </c>
      <c r="DY13" s="13" t="s">
        <v>369</v>
      </c>
      <c r="DZ13" s="14" t="s">
        <v>370</v>
      </c>
      <c r="EA13" s="15" t="s">
        <v>44</v>
      </c>
      <c r="EB13" s="13" t="s">
        <v>81</v>
      </c>
      <c r="EC13" s="14" t="s">
        <v>88</v>
      </c>
      <c r="ED13" s="15" t="s">
        <v>91</v>
      </c>
      <c r="EE13" s="13" t="s">
        <v>373</v>
      </c>
      <c r="EF13" s="14" t="s">
        <v>374</v>
      </c>
      <c r="EG13" s="15" t="s">
        <v>375</v>
      </c>
      <c r="EH13" s="13" t="s">
        <v>377</v>
      </c>
      <c r="EI13" s="14" t="s">
        <v>94</v>
      </c>
      <c r="EJ13" s="15" t="s">
        <v>378</v>
      </c>
      <c r="EK13" s="13" t="s">
        <v>380</v>
      </c>
      <c r="EL13" s="14" t="s">
        <v>109</v>
      </c>
      <c r="EM13" s="15" t="s">
        <v>108</v>
      </c>
      <c r="EN13" s="13" t="s">
        <v>432</v>
      </c>
      <c r="EO13" s="14" t="s">
        <v>22</v>
      </c>
      <c r="EP13" s="15" t="s">
        <v>382</v>
      </c>
      <c r="EQ13" s="13" t="s">
        <v>384</v>
      </c>
      <c r="ER13" s="14" t="s">
        <v>385</v>
      </c>
      <c r="ES13" s="15" t="s">
        <v>49</v>
      </c>
      <c r="ET13" s="13" t="s">
        <v>387</v>
      </c>
      <c r="EU13" s="14" t="s">
        <v>388</v>
      </c>
      <c r="EV13" s="15" t="s">
        <v>389</v>
      </c>
      <c r="EW13" s="13" t="s">
        <v>391</v>
      </c>
      <c r="EX13" s="14" t="s">
        <v>96</v>
      </c>
      <c r="EY13" s="15" t="s">
        <v>97</v>
      </c>
      <c r="EZ13" s="13" t="s">
        <v>393</v>
      </c>
      <c r="FA13" s="14" t="s">
        <v>394</v>
      </c>
      <c r="FB13" s="15" t="s">
        <v>395</v>
      </c>
      <c r="FC13" s="13" t="s">
        <v>397</v>
      </c>
      <c r="FD13" s="14" t="s">
        <v>398</v>
      </c>
      <c r="FE13" s="15" t="s">
        <v>97</v>
      </c>
      <c r="FF13" s="13" t="s">
        <v>400</v>
      </c>
      <c r="FG13" s="14" t="s">
        <v>401</v>
      </c>
      <c r="FH13" s="15" t="s">
        <v>402</v>
      </c>
      <c r="FI13" s="13" t="s">
        <v>404</v>
      </c>
      <c r="FJ13" s="14" t="s">
        <v>405</v>
      </c>
      <c r="FK13" s="15" t="s">
        <v>406</v>
      </c>
      <c r="FL13" s="13" t="s">
        <v>67</v>
      </c>
      <c r="FM13" s="14" t="s">
        <v>86</v>
      </c>
      <c r="FN13" s="15" t="s">
        <v>68</v>
      </c>
      <c r="FO13" s="13" t="s">
        <v>25</v>
      </c>
      <c r="FP13" s="14" t="s">
        <v>17</v>
      </c>
      <c r="FQ13" s="15" t="s">
        <v>66</v>
      </c>
      <c r="FR13" s="13" t="s">
        <v>46</v>
      </c>
      <c r="FS13" s="14" t="s">
        <v>47</v>
      </c>
      <c r="FT13" s="15" t="s">
        <v>410</v>
      </c>
      <c r="FU13" s="13" t="s">
        <v>412</v>
      </c>
      <c r="FV13" s="14" t="s">
        <v>116</v>
      </c>
      <c r="FW13" s="15" t="s">
        <v>413</v>
      </c>
      <c r="FX13" s="13" t="s">
        <v>415</v>
      </c>
      <c r="FY13" s="14" t="s">
        <v>416</v>
      </c>
      <c r="FZ13" s="15" t="s">
        <v>57</v>
      </c>
      <c r="GA13" s="28" t="s">
        <v>418</v>
      </c>
      <c r="GB13" s="29" t="s">
        <v>419</v>
      </c>
      <c r="GC13" s="30" t="s">
        <v>420</v>
      </c>
      <c r="GD13" s="13" t="s">
        <v>422</v>
      </c>
      <c r="GE13" s="14" t="s">
        <v>423</v>
      </c>
      <c r="GF13" s="15" t="s">
        <v>424</v>
      </c>
      <c r="GG13" s="13" t="s">
        <v>21</v>
      </c>
      <c r="GH13" s="14" t="s">
        <v>46</v>
      </c>
      <c r="GI13" s="15" t="s">
        <v>22</v>
      </c>
      <c r="GJ13" s="13" t="s">
        <v>427</v>
      </c>
      <c r="GK13" s="14" t="s">
        <v>428</v>
      </c>
      <c r="GL13" s="15" t="s">
        <v>429</v>
      </c>
      <c r="GM13" s="13" t="s">
        <v>55</v>
      </c>
      <c r="GN13" s="14" t="s">
        <v>434</v>
      </c>
      <c r="GO13" s="15" t="s">
        <v>435</v>
      </c>
      <c r="GP13" s="13" t="s">
        <v>67</v>
      </c>
      <c r="GQ13" s="14" t="s">
        <v>99</v>
      </c>
      <c r="GR13" s="15" t="s">
        <v>87</v>
      </c>
      <c r="GS13" s="13" t="s">
        <v>438</v>
      </c>
      <c r="GT13" s="14" t="s">
        <v>439</v>
      </c>
      <c r="GU13" s="15" t="s">
        <v>440</v>
      </c>
      <c r="GV13" s="13" t="s">
        <v>442</v>
      </c>
      <c r="GW13" s="14" t="s">
        <v>88</v>
      </c>
      <c r="GX13" s="15" t="s">
        <v>48</v>
      </c>
      <c r="GY13" s="31" t="s">
        <v>422</v>
      </c>
      <c r="GZ13" s="29" t="s">
        <v>444</v>
      </c>
      <c r="HA13" s="32" t="s">
        <v>445</v>
      </c>
      <c r="HB13" s="33" t="s">
        <v>447</v>
      </c>
      <c r="HC13" s="34" t="s">
        <v>56</v>
      </c>
      <c r="HD13" s="34" t="s">
        <v>448</v>
      </c>
      <c r="HE13" s="13" t="s">
        <v>67</v>
      </c>
      <c r="HF13" s="29" t="s">
        <v>550</v>
      </c>
      <c r="HG13" s="15" t="s">
        <v>87</v>
      </c>
      <c r="HH13" s="13" t="s">
        <v>451</v>
      </c>
      <c r="HI13" s="14" t="s">
        <v>452</v>
      </c>
      <c r="HJ13" s="15" t="s">
        <v>453</v>
      </c>
      <c r="HK13" s="13" t="s">
        <v>455</v>
      </c>
      <c r="HL13" s="14" t="s">
        <v>456</v>
      </c>
      <c r="HM13" s="15" t="s">
        <v>457</v>
      </c>
      <c r="HN13" s="13" t="s">
        <v>459</v>
      </c>
      <c r="HO13" s="14" t="s">
        <v>460</v>
      </c>
      <c r="HP13" s="15" t="s">
        <v>461</v>
      </c>
      <c r="HQ13" s="13" t="s">
        <v>463</v>
      </c>
      <c r="HR13" s="14" t="s">
        <v>464</v>
      </c>
      <c r="HS13" s="15" t="s">
        <v>465</v>
      </c>
      <c r="HT13" s="31" t="s">
        <v>422</v>
      </c>
      <c r="HU13" s="29" t="s">
        <v>467</v>
      </c>
      <c r="HV13" s="30" t="s">
        <v>445</v>
      </c>
      <c r="HW13" s="31" t="s">
        <v>469</v>
      </c>
      <c r="HX13" s="29" t="s">
        <v>470</v>
      </c>
      <c r="HY13" s="30" t="s">
        <v>471</v>
      </c>
      <c r="HZ13" s="31" t="s">
        <v>473</v>
      </c>
      <c r="IA13" s="29" t="s">
        <v>474</v>
      </c>
      <c r="IB13" s="30" t="s">
        <v>475</v>
      </c>
      <c r="IC13" s="31" t="s">
        <v>477</v>
      </c>
      <c r="ID13" s="29" t="s">
        <v>478</v>
      </c>
      <c r="IE13" s="30" t="s">
        <v>479</v>
      </c>
      <c r="IF13" s="31" t="s">
        <v>67</v>
      </c>
      <c r="IG13" s="29" t="s">
        <v>86</v>
      </c>
      <c r="IH13" s="30" t="s">
        <v>68</v>
      </c>
      <c r="II13" s="31" t="s">
        <v>482</v>
      </c>
      <c r="IJ13" s="29" t="s">
        <v>483</v>
      </c>
      <c r="IK13" s="30" t="s">
        <v>484</v>
      </c>
      <c r="IL13" s="31" t="s">
        <v>551</v>
      </c>
      <c r="IM13" s="29" t="s">
        <v>486</v>
      </c>
      <c r="IN13" s="30" t="s">
        <v>487</v>
      </c>
      <c r="IO13" s="31" t="s">
        <v>442</v>
      </c>
      <c r="IP13" s="29" t="s">
        <v>489</v>
      </c>
      <c r="IQ13" s="30" t="s">
        <v>490</v>
      </c>
      <c r="IR13" s="31" t="s">
        <v>26</v>
      </c>
      <c r="IS13" s="29" t="s">
        <v>27</v>
      </c>
      <c r="IT13" s="30" t="s">
        <v>79</v>
      </c>
      <c r="IU13" s="31" t="s">
        <v>493</v>
      </c>
      <c r="IV13" s="29" t="s">
        <v>494</v>
      </c>
      <c r="IW13" s="30" t="s">
        <v>102</v>
      </c>
      <c r="IX13" s="31" t="s">
        <v>114</v>
      </c>
      <c r="IY13" s="29" t="s">
        <v>496</v>
      </c>
      <c r="IZ13" s="30" t="s">
        <v>497</v>
      </c>
      <c r="JA13" s="31" t="s">
        <v>499</v>
      </c>
      <c r="JB13" s="29" t="s">
        <v>500</v>
      </c>
      <c r="JC13" s="30" t="s">
        <v>501</v>
      </c>
      <c r="JD13" s="31" t="s">
        <v>297</v>
      </c>
      <c r="JE13" s="29" t="s">
        <v>503</v>
      </c>
      <c r="JF13" s="30" t="s">
        <v>504</v>
      </c>
      <c r="JG13" s="31" t="s">
        <v>62</v>
      </c>
      <c r="JH13" s="29" t="s">
        <v>31</v>
      </c>
      <c r="JI13" s="30" t="s">
        <v>506</v>
      </c>
      <c r="JJ13" s="31" t="s">
        <v>508</v>
      </c>
      <c r="JK13" s="29" t="s">
        <v>509</v>
      </c>
      <c r="JL13" s="30" t="s">
        <v>510</v>
      </c>
      <c r="JM13" s="31" t="s">
        <v>512</v>
      </c>
      <c r="JN13" s="29" t="s">
        <v>513</v>
      </c>
      <c r="JO13" s="30" t="s">
        <v>514</v>
      </c>
      <c r="JP13" s="31" t="s">
        <v>106</v>
      </c>
      <c r="JQ13" s="29" t="s">
        <v>107</v>
      </c>
      <c r="JR13" s="30" t="s">
        <v>516</v>
      </c>
      <c r="JS13" s="31" t="s">
        <v>16</v>
      </c>
      <c r="JT13" s="29" t="s">
        <v>40</v>
      </c>
      <c r="JU13" s="30" t="s">
        <v>41</v>
      </c>
      <c r="JV13" s="31" t="s">
        <v>519</v>
      </c>
      <c r="JW13" s="29" t="s">
        <v>110</v>
      </c>
      <c r="JX13" s="30" t="s">
        <v>520</v>
      </c>
      <c r="JY13" s="31" t="s">
        <v>37</v>
      </c>
      <c r="JZ13" s="29" t="s">
        <v>522</v>
      </c>
      <c r="KA13" s="30" t="s">
        <v>39</v>
      </c>
      <c r="KB13" s="31" t="s">
        <v>524</v>
      </c>
      <c r="KC13" s="29" t="s">
        <v>525</v>
      </c>
      <c r="KD13" s="30" t="s">
        <v>526</v>
      </c>
      <c r="KE13" s="31" t="s">
        <v>528</v>
      </c>
      <c r="KF13" s="29" t="s">
        <v>529</v>
      </c>
      <c r="KG13" s="30" t="s">
        <v>530</v>
      </c>
      <c r="KH13" s="31" t="s">
        <v>532</v>
      </c>
      <c r="KI13" s="29" t="s">
        <v>533</v>
      </c>
      <c r="KJ13" s="30" t="s">
        <v>534</v>
      </c>
      <c r="KK13" s="31" t="s">
        <v>59</v>
      </c>
      <c r="KL13" s="29" t="s">
        <v>536</v>
      </c>
      <c r="KM13" s="30" t="s">
        <v>36</v>
      </c>
      <c r="KN13" s="31" t="s">
        <v>67</v>
      </c>
      <c r="KO13" s="29" t="s">
        <v>86</v>
      </c>
      <c r="KP13" s="30" t="s">
        <v>87</v>
      </c>
      <c r="KQ13" s="31" t="s">
        <v>539</v>
      </c>
      <c r="KR13" s="29" t="s">
        <v>540</v>
      </c>
      <c r="KS13" s="30" t="s">
        <v>541</v>
      </c>
      <c r="KT13" s="31" t="s">
        <v>543</v>
      </c>
      <c r="KU13" s="29" t="s">
        <v>544</v>
      </c>
      <c r="KV13" s="30" t="s">
        <v>545</v>
      </c>
      <c r="KW13" s="31" t="s">
        <v>547</v>
      </c>
      <c r="KX13" s="29" t="s">
        <v>548</v>
      </c>
      <c r="KY13" s="30" t="s">
        <v>549</v>
      </c>
      <c r="KZ13" s="31" t="s">
        <v>554</v>
      </c>
      <c r="LA13" s="29" t="s">
        <v>553</v>
      </c>
      <c r="LB13" s="30" t="s">
        <v>84</v>
      </c>
      <c r="LC13" s="31" t="s">
        <v>556</v>
      </c>
      <c r="LD13" s="29" t="s">
        <v>345</v>
      </c>
      <c r="LE13" s="30" t="s">
        <v>346</v>
      </c>
      <c r="LF13" s="31" t="s">
        <v>558</v>
      </c>
      <c r="LG13" s="29" t="s">
        <v>559</v>
      </c>
      <c r="LH13" s="30" t="s">
        <v>560</v>
      </c>
      <c r="LI13" s="31" t="s">
        <v>562</v>
      </c>
      <c r="LJ13" s="29" t="s">
        <v>563</v>
      </c>
      <c r="LK13" s="30" t="s">
        <v>564</v>
      </c>
      <c r="LL13" s="31" t="s">
        <v>412</v>
      </c>
      <c r="LM13" s="29" t="s">
        <v>116</v>
      </c>
      <c r="LN13" s="30" t="s">
        <v>85</v>
      </c>
      <c r="LO13" s="31" t="s">
        <v>83</v>
      </c>
      <c r="LP13" s="29" t="s">
        <v>115</v>
      </c>
      <c r="LQ13" s="30" t="s">
        <v>84</v>
      </c>
      <c r="LR13" s="31" t="s">
        <v>67</v>
      </c>
      <c r="LS13" s="29" t="s">
        <v>86</v>
      </c>
      <c r="LT13" s="30" t="s">
        <v>68</v>
      </c>
      <c r="LU13" s="31" t="s">
        <v>569</v>
      </c>
      <c r="LV13" s="29" t="s">
        <v>570</v>
      </c>
      <c r="LW13" s="30" t="s">
        <v>117</v>
      </c>
      <c r="LX13" s="31" t="s">
        <v>290</v>
      </c>
      <c r="LY13" s="29" t="s">
        <v>117</v>
      </c>
      <c r="LZ13" s="30" t="s">
        <v>572</v>
      </c>
      <c r="MA13" s="31" t="s">
        <v>67</v>
      </c>
      <c r="MB13" s="29" t="s">
        <v>68</v>
      </c>
      <c r="MC13" s="30" t="s">
        <v>87</v>
      </c>
      <c r="MD13" s="31" t="s">
        <v>575</v>
      </c>
      <c r="ME13" s="29" t="s">
        <v>576</v>
      </c>
      <c r="MF13" s="30" t="s">
        <v>577</v>
      </c>
      <c r="MG13" s="31" t="s">
        <v>579</v>
      </c>
      <c r="MH13" s="29" t="s">
        <v>22</v>
      </c>
      <c r="MI13" s="30" t="s">
        <v>23</v>
      </c>
      <c r="MJ13" s="31" t="s">
        <v>290</v>
      </c>
      <c r="MK13" s="29" t="s">
        <v>66</v>
      </c>
      <c r="ML13" s="30" t="s">
        <v>18</v>
      </c>
      <c r="MM13" s="31" t="s">
        <v>114</v>
      </c>
      <c r="MN13" s="29" t="s">
        <v>582</v>
      </c>
      <c r="MO13" s="30" t="s">
        <v>583</v>
      </c>
      <c r="MP13" s="31" t="s">
        <v>65</v>
      </c>
      <c r="MQ13" s="29" t="s">
        <v>110</v>
      </c>
      <c r="MR13" s="30" t="s">
        <v>520</v>
      </c>
      <c r="MS13" s="31" t="s">
        <v>112</v>
      </c>
      <c r="MT13" s="29" t="s">
        <v>113</v>
      </c>
      <c r="MU13" s="30" t="s">
        <v>586</v>
      </c>
      <c r="MV13" s="31" t="s">
        <v>588</v>
      </c>
      <c r="MW13" s="29" t="s">
        <v>589</v>
      </c>
      <c r="MX13" s="30" t="s">
        <v>590</v>
      </c>
      <c r="MY13" s="31" t="s">
        <v>592</v>
      </c>
      <c r="MZ13" s="29" t="s">
        <v>593</v>
      </c>
      <c r="NA13" s="30" t="s">
        <v>594</v>
      </c>
      <c r="NB13" s="31" t="s">
        <v>596</v>
      </c>
      <c r="NC13" s="29" t="s">
        <v>72</v>
      </c>
      <c r="ND13" s="30" t="s">
        <v>597</v>
      </c>
      <c r="NE13" s="31" t="s">
        <v>604</v>
      </c>
      <c r="NF13" s="29" t="s">
        <v>599</v>
      </c>
      <c r="NG13" s="30" t="s">
        <v>600</v>
      </c>
      <c r="NH13" s="31" t="s">
        <v>602</v>
      </c>
      <c r="NI13" s="29" t="s">
        <v>603</v>
      </c>
      <c r="NJ13" s="30" t="s">
        <v>71</v>
      </c>
    </row>
    <row r="14" spans="1:374" ht="15.6" x14ac:dyDescent="0.3">
      <c r="A14" s="2">
        <v>1</v>
      </c>
      <c r="B14" s="48" t="s">
        <v>1575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">
        <v>1</v>
      </c>
      <c r="P14" s="1"/>
      <c r="Q14" s="1"/>
      <c r="R14" s="5">
        <v>1</v>
      </c>
      <c r="S14" s="5"/>
      <c r="T14" s="5"/>
      <c r="U14" s="1">
        <v>1</v>
      </c>
      <c r="V14" s="1"/>
      <c r="W14" s="1"/>
      <c r="X14" s="1">
        <v>1</v>
      </c>
      <c r="Y14" s="1"/>
      <c r="Z14" s="1"/>
      <c r="AA14" s="11">
        <v>1</v>
      </c>
      <c r="AB14" s="11"/>
      <c r="AC14" s="11"/>
      <c r="AD14" s="11">
        <v>1</v>
      </c>
      <c r="AE14" s="11"/>
      <c r="AF14" s="11"/>
      <c r="AG14" s="1">
        <v>1</v>
      </c>
      <c r="AH14" s="1"/>
      <c r="AI14" s="1"/>
      <c r="AJ14" s="5">
        <v>1</v>
      </c>
      <c r="AK14" s="5"/>
      <c r="AL14" s="5"/>
      <c r="AM14" s="11">
        <v>1</v>
      </c>
      <c r="AN14" s="11"/>
      <c r="AO14" s="11"/>
      <c r="AP14" s="11">
        <v>1</v>
      </c>
      <c r="AQ14" s="11"/>
      <c r="AR14" s="11"/>
      <c r="AS14" s="1">
        <v>1</v>
      </c>
      <c r="AT14" s="1"/>
      <c r="AU14" s="1"/>
      <c r="AV14" s="1">
        <v>1</v>
      </c>
      <c r="AW14" s="1"/>
      <c r="AX14" s="1"/>
      <c r="AY14" s="5">
        <v>1</v>
      </c>
      <c r="AZ14" s="5"/>
      <c r="BA14" s="5"/>
      <c r="BB14" s="11">
        <v>1</v>
      </c>
      <c r="BC14" s="11"/>
      <c r="BD14" s="11"/>
      <c r="BE14" s="11">
        <v>1</v>
      </c>
      <c r="BF14" s="11"/>
      <c r="BG14" s="16"/>
      <c r="BH14" s="16">
        <v>1</v>
      </c>
      <c r="BI14" s="16"/>
      <c r="BJ14" s="11"/>
      <c r="BK14" s="11">
        <v>1</v>
      </c>
      <c r="BL14" s="11"/>
      <c r="BM14" s="11"/>
      <c r="BN14" s="11">
        <v>1</v>
      </c>
      <c r="BO14" s="11"/>
      <c r="BP14" s="11"/>
      <c r="BQ14" s="11">
        <v>1</v>
      </c>
      <c r="BR14" s="11"/>
      <c r="BS14" s="11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6">
        <v>1</v>
      </c>
      <c r="EU14" s="16"/>
      <c r="EV14" s="16"/>
      <c r="EW14" s="16">
        <v>1</v>
      </c>
      <c r="EX14" s="16"/>
      <c r="EY14" s="16"/>
      <c r="EZ14" s="16"/>
      <c r="FA14" s="16">
        <v>1</v>
      </c>
      <c r="FB14" s="16"/>
      <c r="FC14" s="16"/>
      <c r="FD14" s="16">
        <v>1</v>
      </c>
      <c r="FE14" s="16"/>
      <c r="FF14" s="16">
        <v>1</v>
      </c>
      <c r="FG14" s="4"/>
      <c r="FH14" s="4"/>
      <c r="FI14" s="16"/>
      <c r="FJ14" s="16">
        <v>1</v>
      </c>
      <c r="FK14" s="16"/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>
        <v>1</v>
      </c>
      <c r="FW14" s="16"/>
      <c r="FX14" s="16"/>
      <c r="FY14" s="16">
        <v>1</v>
      </c>
      <c r="FZ14" s="16"/>
      <c r="GA14" s="16"/>
      <c r="GB14" s="16">
        <v>1</v>
      </c>
      <c r="GC14" s="16"/>
      <c r="GD14" s="16"/>
      <c r="GE14" s="16">
        <v>1</v>
      </c>
      <c r="GF14" s="16"/>
      <c r="GG14" s="16">
        <v>1</v>
      </c>
      <c r="GH14" s="16"/>
      <c r="GI14" s="16"/>
      <c r="GJ14" s="16">
        <v>1</v>
      </c>
      <c r="GK14" s="16"/>
      <c r="GL14" s="16"/>
      <c r="GM14" s="16"/>
      <c r="GN14" s="16">
        <v>1</v>
      </c>
      <c r="GO14" s="16"/>
      <c r="GP14" s="16"/>
      <c r="GQ14" s="16">
        <v>1</v>
      </c>
      <c r="GR14" s="16"/>
      <c r="GS14" s="16">
        <v>1</v>
      </c>
      <c r="GT14" s="16"/>
      <c r="GU14" s="16"/>
      <c r="GV14" s="16">
        <v>1</v>
      </c>
      <c r="GW14" s="16"/>
      <c r="GX14" s="16"/>
      <c r="GY14" s="16"/>
      <c r="GZ14" s="16">
        <v>1</v>
      </c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/>
      <c r="HO14" s="16">
        <v>1</v>
      </c>
      <c r="HP14" s="16"/>
      <c r="HQ14" s="16"/>
      <c r="HR14" s="16">
        <v>1</v>
      </c>
      <c r="HS14" s="16"/>
      <c r="HT14" s="16"/>
      <c r="HU14" s="16">
        <v>1</v>
      </c>
      <c r="HV14" s="16"/>
      <c r="HW14" s="16"/>
      <c r="HX14" s="16">
        <v>1</v>
      </c>
      <c r="HY14" s="16"/>
      <c r="HZ14" s="16"/>
      <c r="IA14" s="16">
        <v>1</v>
      </c>
      <c r="IB14" s="16"/>
      <c r="IC14" s="16">
        <v>1</v>
      </c>
      <c r="ID14" s="16"/>
      <c r="IE14" s="16"/>
      <c r="IF14" s="16"/>
      <c r="IG14" s="16">
        <v>1</v>
      </c>
      <c r="IH14" s="16"/>
      <c r="II14" s="16"/>
      <c r="IJ14" s="16">
        <v>1</v>
      </c>
      <c r="IK14" s="16"/>
      <c r="IL14" s="16"/>
      <c r="IM14" s="16">
        <v>1</v>
      </c>
      <c r="IN14" s="16"/>
      <c r="IO14" s="16">
        <v>1</v>
      </c>
      <c r="IP14" s="16"/>
      <c r="IQ14" s="16"/>
      <c r="IR14" s="4"/>
      <c r="IS14" s="4">
        <v>1</v>
      </c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>
        <v>1</v>
      </c>
      <c r="MQ14" s="4"/>
      <c r="MR14" s="4"/>
      <c r="MS14" s="4">
        <v>1</v>
      </c>
      <c r="MT14" s="4"/>
      <c r="MU14" s="4"/>
      <c r="MV14" s="4"/>
      <c r="MW14" s="4">
        <v>1</v>
      </c>
      <c r="MX14" s="20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20"/>
      <c r="NH14" s="4"/>
      <c r="NI14" s="4">
        <v>1</v>
      </c>
      <c r="NJ14" s="4"/>
    </row>
    <row r="15" spans="1:374" ht="15.6" x14ac:dyDescent="0.3">
      <c r="A15" s="2">
        <v>2</v>
      </c>
      <c r="B15" s="48" t="s">
        <v>1576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9"/>
      <c r="S15" s="9">
        <v>1</v>
      </c>
      <c r="T15" s="9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9"/>
      <c r="AK15" s="9">
        <v>1</v>
      </c>
      <c r="AL15" s="9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9"/>
      <c r="AZ15" s="9">
        <v>1</v>
      </c>
      <c r="BA15" s="9"/>
      <c r="BB15" s="1"/>
      <c r="BC15" s="1">
        <v>1</v>
      </c>
      <c r="BD15" s="1"/>
      <c r="BE15" s="1"/>
      <c r="BF15" s="1">
        <v>1</v>
      </c>
      <c r="BG15" s="4"/>
      <c r="BH15" s="4">
        <v>1</v>
      </c>
      <c r="BI15" s="4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/>
      <c r="HA15" s="4">
        <v>1</v>
      </c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2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0"/>
      <c r="NH15" s="4"/>
      <c r="NI15" s="4">
        <v>1</v>
      </c>
      <c r="NJ15" s="4"/>
    </row>
    <row r="16" spans="1:374" ht="15.6" x14ac:dyDescent="0.3">
      <c r="A16" s="2">
        <v>3</v>
      </c>
      <c r="B16" s="48" t="s">
        <v>1577</v>
      </c>
      <c r="C16" s="9"/>
      <c r="D16" s="9"/>
      <c r="E16" s="9">
        <v>1</v>
      </c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9"/>
      <c r="S16" s="9"/>
      <c r="T16" s="9">
        <v>1</v>
      </c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/>
      <c r="AL16" s="9">
        <v>1</v>
      </c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9"/>
      <c r="AZ16" s="9"/>
      <c r="BA16" s="9">
        <v>1</v>
      </c>
      <c r="BB16" s="1"/>
      <c r="BC16" s="1"/>
      <c r="BD16" s="1">
        <v>1</v>
      </c>
      <c r="BE16" s="1"/>
      <c r="BF16" s="1"/>
      <c r="BG16" s="4">
        <v>1</v>
      </c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/>
      <c r="HP16" s="4">
        <v>1</v>
      </c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/>
      <c r="KD16" s="4">
        <v>1</v>
      </c>
      <c r="KE16" s="4"/>
      <c r="KF16" s="4">
        <v>1</v>
      </c>
      <c r="KG16" s="4"/>
      <c r="KH16" s="4"/>
      <c r="KI16" s="4">
        <v>1</v>
      </c>
      <c r="KJ16" s="4"/>
      <c r="KK16" s="4"/>
      <c r="KL16" s="4"/>
      <c r="KM16" s="4">
        <v>1</v>
      </c>
      <c r="KN16" s="4"/>
      <c r="KO16" s="4">
        <v>1</v>
      </c>
      <c r="KP16" s="4"/>
      <c r="KQ16" s="4"/>
      <c r="KR16" s="4"/>
      <c r="KS16" s="4">
        <v>1</v>
      </c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/>
      <c r="LK16" s="4">
        <v>1</v>
      </c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/>
      <c r="MR16" s="4">
        <v>1</v>
      </c>
      <c r="MS16" s="4"/>
      <c r="MT16" s="4"/>
      <c r="MU16" s="4">
        <v>1</v>
      </c>
      <c r="MV16" s="4"/>
      <c r="MW16" s="4">
        <v>1</v>
      </c>
      <c r="MX16" s="2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20"/>
      <c r="NH16" s="4">
        <v>1</v>
      </c>
      <c r="NI16" s="4"/>
      <c r="NJ16" s="4"/>
    </row>
    <row r="17" spans="1:374" ht="15.6" x14ac:dyDescent="0.3">
      <c r="A17" s="2">
        <v>4</v>
      </c>
      <c r="B17" s="48" t="s">
        <v>1578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9"/>
      <c r="S17" s="9">
        <v>1</v>
      </c>
      <c r="T17" s="9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9"/>
      <c r="AK17" s="9">
        <v>1</v>
      </c>
      <c r="AL17" s="9"/>
      <c r="AM17" s="1"/>
      <c r="AN17" s="1"/>
      <c r="AO17" s="1">
        <v>1</v>
      </c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9"/>
      <c r="AZ17" s="9">
        <v>1</v>
      </c>
      <c r="BA17" s="9"/>
      <c r="BB17" s="1">
        <v>1</v>
      </c>
      <c r="BC17" s="1"/>
      <c r="BD17" s="1"/>
      <c r="BE17" s="1">
        <v>1</v>
      </c>
      <c r="BF17" s="1"/>
      <c r="BG17" s="4"/>
      <c r="BH17" s="4"/>
      <c r="BI17" s="4"/>
      <c r="BJ17" s="1">
        <v>1</v>
      </c>
      <c r="BK17" s="1"/>
      <c r="BL17" s="1">
        <v>1</v>
      </c>
      <c r="BM17" s="1"/>
      <c r="BN17" s="1"/>
      <c r="BO17" s="1"/>
      <c r="BP17" s="1">
        <v>1</v>
      </c>
      <c r="BQ17" s="1"/>
      <c r="BR17" s="1"/>
      <c r="BS17" s="1">
        <v>1</v>
      </c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>
        <v>1</v>
      </c>
      <c r="GZ17" s="4"/>
      <c r="HA17" s="4"/>
      <c r="HB17" s="4">
        <v>1</v>
      </c>
      <c r="HC17" s="4"/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>
        <v>1</v>
      </c>
      <c r="JR17" s="4"/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>
        <v>1</v>
      </c>
      <c r="KD17" s="4"/>
      <c r="KE17" s="4"/>
      <c r="KF17" s="4"/>
      <c r="KG17" s="4">
        <v>1</v>
      </c>
      <c r="KH17" s="4"/>
      <c r="KI17" s="4"/>
      <c r="KJ17" s="4">
        <v>1</v>
      </c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/>
      <c r="MX17" s="20">
        <v>1</v>
      </c>
      <c r="MY17" s="4"/>
      <c r="MZ17" s="4">
        <v>1</v>
      </c>
      <c r="NA17" s="4"/>
      <c r="NB17" s="4"/>
      <c r="NC17" s="4"/>
      <c r="ND17" s="4">
        <v>1</v>
      </c>
      <c r="NE17" s="4"/>
      <c r="NF17" s="4"/>
      <c r="NG17" s="20">
        <v>1</v>
      </c>
      <c r="NH17" s="4"/>
      <c r="NI17" s="4">
        <v>1</v>
      </c>
      <c r="NJ17" s="4"/>
    </row>
    <row r="18" spans="1:374" ht="15.6" x14ac:dyDescent="0.3">
      <c r="A18" s="2">
        <v>5</v>
      </c>
      <c r="B18" s="48" t="s">
        <v>1579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9"/>
      <c r="S18" s="9">
        <v>1</v>
      </c>
      <c r="T18" s="9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9"/>
      <c r="AK18" s="9">
        <v>1</v>
      </c>
      <c r="AL18" s="9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>
        <v>1</v>
      </c>
      <c r="BD18" s="1"/>
      <c r="BE18" s="1"/>
      <c r="BF18" s="1">
        <v>1</v>
      </c>
      <c r="BG18" s="4"/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/>
      <c r="MO18" s="4">
        <v>1</v>
      </c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20"/>
      <c r="MY18" s="4"/>
      <c r="MZ18" s="4"/>
      <c r="NA18" s="4">
        <v>1</v>
      </c>
      <c r="NB18" s="4"/>
      <c r="NC18" s="4">
        <v>1</v>
      </c>
      <c r="ND18" s="4"/>
      <c r="NE18" s="4"/>
      <c r="NF18" s="4"/>
      <c r="NG18" s="20">
        <v>1</v>
      </c>
      <c r="NH18" s="4"/>
      <c r="NI18" s="4"/>
      <c r="NJ18" s="4">
        <v>1</v>
      </c>
    </row>
    <row r="19" spans="1:374" ht="15.6" x14ac:dyDescent="0.3">
      <c r="A19" s="2">
        <v>6</v>
      </c>
      <c r="B19" s="48" t="s">
        <v>1580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/>
      <c r="P19" s="1">
        <v>1</v>
      </c>
      <c r="Q19" s="1"/>
      <c r="R19" s="9"/>
      <c r="S19" s="9">
        <v>1</v>
      </c>
      <c r="T19" s="9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/>
      <c r="AF19" s="1">
        <v>1</v>
      </c>
      <c r="AG19" s="1"/>
      <c r="AH19" s="1">
        <v>1</v>
      </c>
      <c r="AI19" s="1"/>
      <c r="AJ19" s="9"/>
      <c r="AK19" s="9">
        <v>1</v>
      </c>
      <c r="AL19" s="9"/>
      <c r="AM19" s="1"/>
      <c r="AN19" s="1"/>
      <c r="AO19" s="1">
        <v>1</v>
      </c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/>
      <c r="HS19" s="4">
        <v>1</v>
      </c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/>
      <c r="JC19" s="4">
        <v>1</v>
      </c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/>
      <c r="KS19" s="4">
        <v>1</v>
      </c>
      <c r="KT19" s="4"/>
      <c r="KU19" s="4"/>
      <c r="KV19" s="4">
        <v>1</v>
      </c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2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20"/>
      <c r="NH19" s="4"/>
      <c r="NI19" s="4">
        <v>1</v>
      </c>
      <c r="NJ19" s="4"/>
    </row>
    <row r="20" spans="1:374" ht="15.6" x14ac:dyDescent="0.3">
      <c r="A20" s="2">
        <v>7</v>
      </c>
      <c r="B20" s="48" t="s">
        <v>1581</v>
      </c>
      <c r="C20" s="9">
        <v>1</v>
      </c>
      <c r="D20" s="9"/>
      <c r="E20" s="9"/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9">
        <v>1</v>
      </c>
      <c r="S20" s="9"/>
      <c r="T20" s="9"/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9">
        <v>1</v>
      </c>
      <c r="AK20" s="9"/>
      <c r="AL20" s="9"/>
      <c r="AM20" s="1"/>
      <c r="AN20" s="1">
        <v>1</v>
      </c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9">
        <v>1</v>
      </c>
      <c r="AZ20" s="9"/>
      <c r="BA20" s="9"/>
      <c r="BB20" s="1"/>
      <c r="BC20" s="1">
        <v>1</v>
      </c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>
        <v>1</v>
      </c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>
        <v>1</v>
      </c>
      <c r="FS20" s="4"/>
      <c r="FT20" s="4"/>
      <c r="FU20" s="4">
        <v>1</v>
      </c>
      <c r="FV20" s="4"/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>
        <v>1</v>
      </c>
      <c r="MN20" s="4"/>
      <c r="MO20" s="4"/>
      <c r="MP20" s="4"/>
      <c r="MQ20" s="4"/>
      <c r="MR20" s="4">
        <v>1</v>
      </c>
      <c r="MS20" s="4">
        <v>1</v>
      </c>
      <c r="MT20" s="4"/>
      <c r="MU20" s="4"/>
      <c r="MV20" s="4">
        <v>1</v>
      </c>
      <c r="MW20" s="4"/>
      <c r="MX20" s="20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20"/>
      <c r="NH20" s="4">
        <v>1</v>
      </c>
      <c r="NI20" s="4"/>
      <c r="NJ20" s="4"/>
    </row>
    <row r="21" spans="1:374" x14ac:dyDescent="0.3">
      <c r="A21" s="3">
        <v>8</v>
      </c>
      <c r="B21" s="48" t="s">
        <v>1582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3"/>
      <c r="S21" s="3">
        <v>1</v>
      </c>
      <c r="T21" s="3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3"/>
      <c r="AK21" s="3">
        <v>1</v>
      </c>
      <c r="AL21" s="3"/>
      <c r="AM21" s="4"/>
      <c r="AN21" s="4"/>
      <c r="AO21" s="4">
        <v>1</v>
      </c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3"/>
      <c r="AZ21" s="3">
        <v>1</v>
      </c>
      <c r="BA21" s="3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>
        <v>1</v>
      </c>
      <c r="GZ21" s="4"/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/>
      <c r="HO21" s="4"/>
      <c r="HP21" s="4">
        <v>1</v>
      </c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>
        <v>1</v>
      </c>
      <c r="IJ21" s="4"/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/>
      <c r="JF21" s="4">
        <v>1</v>
      </c>
      <c r="JG21" s="4"/>
      <c r="JH21" s="4">
        <v>1</v>
      </c>
      <c r="JI21" s="4"/>
      <c r="JJ21" s="4"/>
      <c r="JK21" s="4"/>
      <c r="JL21" s="4">
        <v>1</v>
      </c>
      <c r="JM21" s="4"/>
      <c r="JN21" s="4"/>
      <c r="JO21" s="4">
        <v>1</v>
      </c>
      <c r="JP21" s="4">
        <v>1</v>
      </c>
      <c r="JQ21" s="4"/>
      <c r="JR21" s="4"/>
      <c r="JS21" s="4">
        <v>1</v>
      </c>
      <c r="JT21" s="4"/>
      <c r="JU21" s="4"/>
      <c r="JV21" s="4"/>
      <c r="JW21" s="4"/>
      <c r="JX21" s="4">
        <v>1</v>
      </c>
      <c r="JY21" s="4"/>
      <c r="JZ21" s="4"/>
      <c r="KA21" s="4">
        <v>1</v>
      </c>
      <c r="KB21" s="4"/>
      <c r="KC21" s="4">
        <v>1</v>
      </c>
      <c r="KD21" s="4"/>
      <c r="KE21" s="4">
        <v>1</v>
      </c>
      <c r="KF21" s="4"/>
      <c r="KG21" s="4"/>
      <c r="KH21" s="4"/>
      <c r="KI21" s="4"/>
      <c r="KJ21" s="4">
        <v>1</v>
      </c>
      <c r="KK21" s="4">
        <v>1</v>
      </c>
      <c r="KL21" s="4"/>
      <c r="KM21" s="4"/>
      <c r="KN21" s="4"/>
      <c r="KO21" s="4"/>
      <c r="KP21" s="4">
        <v>1</v>
      </c>
      <c r="KQ21" s="4"/>
      <c r="KR21" s="4">
        <v>1</v>
      </c>
      <c r="KS21" s="4"/>
      <c r="KT21" s="4">
        <v>1</v>
      </c>
      <c r="KU21" s="4"/>
      <c r="KV21" s="4"/>
      <c r="KW21" s="4"/>
      <c r="KX21" s="4"/>
      <c r="KY21" s="4">
        <v>1</v>
      </c>
      <c r="KZ21" s="4"/>
      <c r="LA21" s="4"/>
      <c r="LB21" s="4">
        <v>1</v>
      </c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>
        <v>1</v>
      </c>
      <c r="LM21" s="4"/>
      <c r="LN21" s="4"/>
      <c r="LO21" s="4"/>
      <c r="LP21" s="4"/>
      <c r="LQ21" s="4">
        <v>1</v>
      </c>
      <c r="LR21" s="4"/>
      <c r="LS21" s="4"/>
      <c r="LT21" s="4">
        <v>1</v>
      </c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>
        <v>1</v>
      </c>
      <c r="MH21" s="4"/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2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20"/>
      <c r="NH21" s="4"/>
      <c r="NI21" s="4">
        <v>1</v>
      </c>
      <c r="NJ21" s="4"/>
    </row>
    <row r="22" spans="1:374" x14ac:dyDescent="0.3">
      <c r="A22" s="3">
        <v>9</v>
      </c>
      <c r="B22" s="48" t="s">
        <v>1583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3"/>
      <c r="S22" s="3">
        <v>1</v>
      </c>
      <c r="T22" s="3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3"/>
      <c r="AK22" s="3">
        <v>1</v>
      </c>
      <c r="AL22" s="3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20">
        <v>1</v>
      </c>
      <c r="MY22" s="4"/>
      <c r="MZ22" s="4"/>
      <c r="NA22" s="4">
        <v>1</v>
      </c>
      <c r="NB22" s="4">
        <v>1</v>
      </c>
      <c r="NC22" s="4"/>
      <c r="ND22" s="4"/>
      <c r="NE22" s="4">
        <v>1</v>
      </c>
      <c r="NF22" s="4"/>
      <c r="NG22" s="20"/>
      <c r="NH22" s="4"/>
      <c r="NI22" s="4"/>
      <c r="NJ22" s="4">
        <v>1</v>
      </c>
    </row>
    <row r="23" spans="1:374" x14ac:dyDescent="0.3">
      <c r="A23" s="3">
        <v>10</v>
      </c>
      <c r="B23" s="48" t="s">
        <v>1584</v>
      </c>
      <c r="C23" s="3"/>
      <c r="D23" s="3"/>
      <c r="E23" s="3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3"/>
      <c r="S23" s="3"/>
      <c r="T23" s="3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3"/>
      <c r="AK23" s="3"/>
      <c r="AL23" s="3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>
        <v>1</v>
      </c>
      <c r="AW23" s="4"/>
      <c r="AX23" s="4"/>
      <c r="AY23" s="3"/>
      <c r="AZ23" s="3"/>
      <c r="BA23" s="3">
        <v>1</v>
      </c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/>
      <c r="EA23" s="4">
        <v>1</v>
      </c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>
        <v>1</v>
      </c>
      <c r="EX23" s="4"/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  <c r="FL23" s="4"/>
      <c r="FM23" s="4"/>
      <c r="FN23" s="4">
        <v>1</v>
      </c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/>
      <c r="JF23" s="4">
        <v>1</v>
      </c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/>
      <c r="JU23" s="4">
        <v>1</v>
      </c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/>
      <c r="KV23" s="4">
        <v>1</v>
      </c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>
        <v>1</v>
      </c>
      <c r="ME23" s="4"/>
      <c r="MF23" s="4"/>
      <c r="MG23" s="4"/>
      <c r="MH23" s="4"/>
      <c r="MI23" s="4">
        <v>1</v>
      </c>
      <c r="MJ23" s="4">
        <v>1</v>
      </c>
      <c r="MK23" s="4"/>
      <c r="ML23" s="4"/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20"/>
      <c r="MY23" s="4"/>
      <c r="MZ23" s="4">
        <v>1</v>
      </c>
      <c r="NA23" s="4"/>
      <c r="NB23" s="4"/>
      <c r="NC23" s="4"/>
      <c r="ND23" s="4">
        <v>1</v>
      </c>
      <c r="NE23" s="4">
        <v>1</v>
      </c>
      <c r="NF23" s="4"/>
      <c r="NG23" s="20"/>
      <c r="NH23" s="4"/>
      <c r="NI23" s="4">
        <v>1</v>
      </c>
      <c r="NJ23" s="4"/>
    </row>
    <row r="24" spans="1:374" x14ac:dyDescent="0.3">
      <c r="A24" s="3">
        <v>11</v>
      </c>
      <c r="B24" s="48" t="s">
        <v>1585</v>
      </c>
      <c r="C24" s="3"/>
      <c r="D24" s="3">
        <v>1</v>
      </c>
      <c r="E24" s="3"/>
      <c r="F24" s="4">
        <v>1</v>
      </c>
      <c r="G24" s="4"/>
      <c r="H24" s="4"/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3"/>
      <c r="S24" s="3">
        <v>1</v>
      </c>
      <c r="T24" s="3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3"/>
      <c r="AK24" s="3">
        <v>1</v>
      </c>
      <c r="AL24" s="3"/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>
        <v>1</v>
      </c>
      <c r="AW24" s="4"/>
      <c r="AX24" s="4"/>
      <c r="AY24" s="3"/>
      <c r="AZ24" s="3">
        <v>1</v>
      </c>
      <c r="BA24" s="3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2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20"/>
      <c r="NH24" s="4">
        <v>1</v>
      </c>
      <c r="NI24" s="4"/>
      <c r="NJ24" s="4"/>
    </row>
    <row r="25" spans="1:374" x14ac:dyDescent="0.3">
      <c r="A25" s="3">
        <v>12</v>
      </c>
      <c r="B25" s="48" t="s">
        <v>1586</v>
      </c>
      <c r="C25" s="3">
        <v>1</v>
      </c>
      <c r="D25" s="3"/>
      <c r="E25" s="3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3">
        <v>1</v>
      </c>
      <c r="S25" s="3"/>
      <c r="T25" s="3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3">
        <v>1</v>
      </c>
      <c r="AK25" s="3"/>
      <c r="AL25" s="3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3">
        <v>1</v>
      </c>
      <c r="AZ25" s="3"/>
      <c r="BA25" s="3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/>
      <c r="DH25" s="4"/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>
        <v>1</v>
      </c>
      <c r="HC25" s="4"/>
      <c r="HD25" s="4"/>
      <c r="HE25" s="4">
        <v>1</v>
      </c>
      <c r="HF25" s="4"/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/>
      <c r="HV25" s="4">
        <v>1</v>
      </c>
      <c r="HW25" s="4"/>
      <c r="HX25" s="4">
        <v>1</v>
      </c>
      <c r="HY25" s="4"/>
      <c r="HZ25" s="4"/>
      <c r="IA25" s="4">
        <v>1</v>
      </c>
      <c r="IB25" s="4"/>
      <c r="IC25" s="4"/>
      <c r="ID25" s="4"/>
      <c r="IE25" s="4">
        <v>1</v>
      </c>
      <c r="IF25" s="4"/>
      <c r="IG25" s="4"/>
      <c r="IH25" s="4">
        <v>1</v>
      </c>
      <c r="II25" s="4">
        <v>1</v>
      </c>
      <c r="IJ25" s="4"/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>
        <v>1</v>
      </c>
      <c r="IT25" s="4"/>
      <c r="IU25" s="4"/>
      <c r="IV25" s="4"/>
      <c r="IW25" s="4">
        <v>1</v>
      </c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/>
      <c r="JO25" s="4">
        <v>1</v>
      </c>
      <c r="JP25" s="4"/>
      <c r="JQ25" s="4">
        <v>1</v>
      </c>
      <c r="JR25" s="4"/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>
        <v>1</v>
      </c>
      <c r="KC25" s="4"/>
      <c r="KD25" s="4"/>
      <c r="KE25" s="4">
        <v>1</v>
      </c>
      <c r="KF25" s="4"/>
      <c r="KG25" s="4"/>
      <c r="KH25" s="4"/>
      <c r="KI25" s="4"/>
      <c r="KJ25" s="4">
        <v>1</v>
      </c>
      <c r="KK25" s="4"/>
      <c r="KL25" s="4"/>
      <c r="KM25" s="4">
        <v>1</v>
      </c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/>
      <c r="LA25" s="4"/>
      <c r="LB25" s="4">
        <v>1</v>
      </c>
      <c r="LC25" s="4"/>
      <c r="LD25" s="4">
        <v>1</v>
      </c>
      <c r="LE25" s="4"/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20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20"/>
      <c r="NH25" s="4"/>
      <c r="NI25" s="4">
        <v>1</v>
      </c>
      <c r="NJ25" s="4"/>
    </row>
    <row r="26" spans="1:374" x14ac:dyDescent="0.3">
      <c r="A26" s="3">
        <v>13</v>
      </c>
      <c r="B26" s="48" t="s">
        <v>1587</v>
      </c>
      <c r="C26" s="3"/>
      <c r="D26" s="3">
        <v>1</v>
      </c>
      <c r="E26" s="3"/>
      <c r="F26" s="4"/>
      <c r="G26" s="4"/>
      <c r="H26" s="4">
        <v>1</v>
      </c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3"/>
      <c r="S26" s="3">
        <v>1</v>
      </c>
      <c r="T26" s="3"/>
      <c r="U26" s="4"/>
      <c r="V26" s="4"/>
      <c r="W26" s="4">
        <v>1</v>
      </c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/>
      <c r="AI26" s="4">
        <v>1</v>
      </c>
      <c r="AJ26" s="3"/>
      <c r="AK26" s="3">
        <v>1</v>
      </c>
      <c r="AL26" s="3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/>
      <c r="AX26" s="4">
        <v>1</v>
      </c>
      <c r="AY26" s="3"/>
      <c r="AZ26" s="3">
        <v>1</v>
      </c>
      <c r="BA26" s="3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4"/>
      <c r="IY26" s="4">
        <v>1</v>
      </c>
      <c r="IZ26" s="4"/>
      <c r="JA26" s="4"/>
      <c r="JB26" s="4"/>
      <c r="JC26" s="4">
        <v>1</v>
      </c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/>
      <c r="MO26" s="4">
        <v>1</v>
      </c>
      <c r="MP26" s="4"/>
      <c r="MQ26" s="4">
        <v>1</v>
      </c>
      <c r="MR26" s="4"/>
      <c r="MS26" s="4">
        <v>1</v>
      </c>
      <c r="MT26" s="4"/>
      <c r="MU26" s="4"/>
      <c r="MV26" s="4"/>
      <c r="MW26" s="4"/>
      <c r="MX26" s="20">
        <v>1</v>
      </c>
      <c r="MY26" s="4"/>
      <c r="MZ26" s="4">
        <v>1</v>
      </c>
      <c r="NA26" s="4"/>
      <c r="NB26" s="4"/>
      <c r="NC26" s="4">
        <v>1</v>
      </c>
      <c r="ND26" s="4"/>
      <c r="NE26" s="4">
        <v>1</v>
      </c>
      <c r="NF26" s="4"/>
      <c r="NG26" s="20"/>
      <c r="NH26" s="4"/>
      <c r="NI26" s="4">
        <v>1</v>
      </c>
      <c r="NJ26" s="4"/>
    </row>
    <row r="27" spans="1:374" x14ac:dyDescent="0.3">
      <c r="A27" s="3">
        <v>14</v>
      </c>
      <c r="B27" s="48" t="s">
        <v>1588</v>
      </c>
      <c r="C27" s="3"/>
      <c r="D27" s="3"/>
      <c r="E27" s="3">
        <v>1</v>
      </c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3"/>
      <c r="S27" s="3"/>
      <c r="T27" s="3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3"/>
      <c r="AK27" s="3"/>
      <c r="AL27" s="3">
        <v>1</v>
      </c>
      <c r="AM27" s="4">
        <v>1</v>
      </c>
      <c r="AN27" s="4"/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3"/>
      <c r="AZ27" s="3"/>
      <c r="BA27" s="3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/>
      <c r="DX27" s="4">
        <v>1</v>
      </c>
      <c r="DY27" s="4"/>
      <c r="DZ27" s="4">
        <v>1</v>
      </c>
      <c r="EA27" s="4"/>
      <c r="EB27" s="4">
        <v>1</v>
      </c>
      <c r="EC27" s="4"/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/>
      <c r="IY27" s="4"/>
      <c r="IZ27" s="4">
        <v>1</v>
      </c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/>
      <c r="JL27" s="4">
        <v>1</v>
      </c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/>
      <c r="KG27" s="4">
        <v>1</v>
      </c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/>
      <c r="LW27" s="4">
        <v>1</v>
      </c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/>
      <c r="MI27" s="4">
        <v>1</v>
      </c>
      <c r="MJ27" s="4">
        <v>1</v>
      </c>
      <c r="MK27" s="4"/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20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20"/>
      <c r="NH27" s="4"/>
      <c r="NI27" s="4"/>
      <c r="NJ27" s="4">
        <v>1</v>
      </c>
    </row>
    <row r="28" spans="1:374" x14ac:dyDescent="0.3">
      <c r="A28" s="3">
        <v>15</v>
      </c>
      <c r="B28" s="48" t="s">
        <v>1589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3"/>
      <c r="S28" s="3">
        <v>1</v>
      </c>
      <c r="T28" s="3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3"/>
      <c r="AK28" s="3">
        <v>1</v>
      </c>
      <c r="AL28" s="3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3"/>
      <c r="AZ28" s="3">
        <v>1</v>
      </c>
      <c r="BA28" s="3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/>
      <c r="IQ28" s="4">
        <v>1</v>
      </c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/>
      <c r="LD28" s="4"/>
      <c r="LE28" s="4">
        <v>1</v>
      </c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>
        <v>1</v>
      </c>
      <c r="MN28" s="4"/>
      <c r="MO28" s="4"/>
      <c r="MP28" s="4">
        <v>1</v>
      </c>
      <c r="MQ28" s="4"/>
      <c r="MR28" s="4"/>
      <c r="MS28" s="4"/>
      <c r="MT28" s="4"/>
      <c r="MU28" s="4">
        <v>1</v>
      </c>
      <c r="MV28" s="4">
        <v>1</v>
      </c>
      <c r="MW28" s="4"/>
      <c r="MX28" s="20"/>
      <c r="MY28" s="4"/>
      <c r="MZ28" s="4">
        <v>1</v>
      </c>
      <c r="NA28" s="4"/>
      <c r="NB28" s="4">
        <v>1</v>
      </c>
      <c r="NC28" s="4"/>
      <c r="ND28" s="4"/>
      <c r="NE28" s="4"/>
      <c r="NF28" s="4"/>
      <c r="NG28" s="20">
        <v>1</v>
      </c>
      <c r="NH28" s="4"/>
      <c r="NI28" s="4">
        <v>1</v>
      </c>
      <c r="NJ28" s="4"/>
    </row>
    <row r="29" spans="1:374" x14ac:dyDescent="0.3">
      <c r="A29" s="3">
        <v>16</v>
      </c>
      <c r="B29" s="48" t="s">
        <v>1590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/>
      <c r="T29" s="3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3"/>
      <c r="AK29" s="3"/>
      <c r="AL29" s="3">
        <v>1</v>
      </c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3"/>
      <c r="AZ29" s="3"/>
      <c r="BA29" s="3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>
        <v>1</v>
      </c>
      <c r="BU29" s="4"/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>
        <v>1</v>
      </c>
      <c r="CZ29" s="4"/>
      <c r="DA29" s="4"/>
      <c r="DB29" s="4"/>
      <c r="DC29" s="4">
        <v>1</v>
      </c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/>
      <c r="HY29" s="4">
        <v>1</v>
      </c>
      <c r="HZ29" s="4">
        <v>1</v>
      </c>
      <c r="IA29" s="4"/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/>
      <c r="IW29" s="4">
        <v>1</v>
      </c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/>
      <c r="JI29" s="4">
        <v>1</v>
      </c>
      <c r="JJ29" s="4">
        <v>1</v>
      </c>
      <c r="JK29" s="4"/>
      <c r="JL29" s="4"/>
      <c r="JM29" s="4"/>
      <c r="JN29" s="4"/>
      <c r="JO29" s="4">
        <v>1</v>
      </c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/>
      <c r="KS29" s="4">
        <v>1</v>
      </c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>
        <v>1</v>
      </c>
      <c r="LQ29" s="4"/>
      <c r="LR29" s="4"/>
      <c r="LS29" s="4"/>
      <c r="LT29" s="4">
        <v>1</v>
      </c>
      <c r="LU29" s="4"/>
      <c r="LV29" s="4"/>
      <c r="LW29" s="4">
        <v>1</v>
      </c>
      <c r="LX29" s="4">
        <v>1</v>
      </c>
      <c r="LY29" s="4"/>
      <c r="LZ29" s="4"/>
      <c r="MA29" s="4"/>
      <c r="MB29" s="4">
        <v>1</v>
      </c>
      <c r="MC29" s="4"/>
      <c r="MD29" s="4"/>
      <c r="ME29" s="4"/>
      <c r="MF29" s="4">
        <v>1</v>
      </c>
      <c r="MG29" s="4">
        <v>1</v>
      </c>
      <c r="MH29" s="4"/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20"/>
      <c r="MY29" s="4"/>
      <c r="MZ29" s="4"/>
      <c r="NA29" s="4">
        <v>1</v>
      </c>
      <c r="NB29" s="4"/>
      <c r="NC29" s="4">
        <v>1</v>
      </c>
      <c r="ND29" s="4"/>
      <c r="NE29" s="4"/>
      <c r="NF29" s="4">
        <v>1</v>
      </c>
      <c r="NG29" s="20"/>
      <c r="NH29" s="4"/>
      <c r="NI29" s="4">
        <v>1</v>
      </c>
      <c r="NJ29" s="4"/>
    </row>
    <row r="30" spans="1:374" x14ac:dyDescent="0.3">
      <c r="A30" s="3">
        <v>17</v>
      </c>
      <c r="B30" s="48" t="s">
        <v>1591</v>
      </c>
      <c r="C30" s="3"/>
      <c r="D30" s="3">
        <v>1</v>
      </c>
      <c r="E30" s="3"/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3"/>
      <c r="S30" s="3">
        <v>1</v>
      </c>
      <c r="T30" s="3"/>
      <c r="U30" s="4"/>
      <c r="V30" s="4"/>
      <c r="W30" s="4">
        <v>1</v>
      </c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3"/>
      <c r="AK30" s="3">
        <v>1</v>
      </c>
      <c r="AL30" s="3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3"/>
      <c r="AZ30" s="3">
        <v>1</v>
      </c>
      <c r="BA30" s="3"/>
      <c r="BB30" s="4"/>
      <c r="BC30" s="4"/>
      <c r="BD30" s="4">
        <v>1</v>
      </c>
      <c r="BE30" s="4">
        <v>1</v>
      </c>
      <c r="BF30" s="4"/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/>
      <c r="IT30" s="4">
        <v>1</v>
      </c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/>
      <c r="KR30" s="4">
        <v>1</v>
      </c>
      <c r="KS30" s="4"/>
      <c r="KT30" s="4"/>
      <c r="KU30" s="4"/>
      <c r="KV30" s="4">
        <v>1</v>
      </c>
      <c r="KW30" s="4"/>
      <c r="KX30" s="4"/>
      <c r="KY30" s="4">
        <v>1</v>
      </c>
      <c r="KZ30" s="4"/>
      <c r="LA30" s="4">
        <v>1</v>
      </c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/>
      <c r="LQ30" s="4">
        <v>1</v>
      </c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/>
      <c r="MC30" s="4">
        <v>1</v>
      </c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4"/>
      <c r="MM30" s="4"/>
      <c r="MN30" s="4"/>
      <c r="MO30" s="4">
        <v>1</v>
      </c>
      <c r="MP30" s="4"/>
      <c r="MQ30" s="4"/>
      <c r="MR30" s="4">
        <v>1</v>
      </c>
      <c r="MS30" s="4">
        <v>1</v>
      </c>
      <c r="MT30" s="4"/>
      <c r="MU30" s="4"/>
      <c r="MV30" s="4"/>
      <c r="MW30" s="4"/>
      <c r="MX30" s="20">
        <v>1</v>
      </c>
      <c r="MY30" s="4"/>
      <c r="MZ30" s="4">
        <v>1</v>
      </c>
      <c r="NA30" s="4"/>
      <c r="NB30" s="4"/>
      <c r="NC30" s="4"/>
      <c r="ND30" s="4">
        <v>1</v>
      </c>
      <c r="NE30" s="4">
        <v>1</v>
      </c>
      <c r="NF30" s="4"/>
      <c r="NG30" s="20"/>
      <c r="NH30" s="4"/>
      <c r="NI30" s="4"/>
      <c r="NJ30" s="4">
        <v>1</v>
      </c>
    </row>
    <row r="31" spans="1:374" x14ac:dyDescent="0.3">
      <c r="A31" s="3">
        <v>18</v>
      </c>
      <c r="B31" s="48" t="s">
        <v>1592</v>
      </c>
      <c r="C31" s="3"/>
      <c r="D31" s="3"/>
      <c r="E31" s="3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"/>
      <c r="S31" s="3"/>
      <c r="T31" s="3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3"/>
      <c r="AK31" s="3"/>
      <c r="AL31" s="3">
        <v>1</v>
      </c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3"/>
      <c r="AZ31" s="3"/>
      <c r="BA31" s="3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/>
      <c r="IA31" s="4"/>
      <c r="IB31" s="4">
        <v>1</v>
      </c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/>
      <c r="JL31" s="4">
        <v>1</v>
      </c>
      <c r="JM31" s="4">
        <v>1</v>
      </c>
      <c r="JN31" s="4"/>
      <c r="JO31" s="4"/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/>
      <c r="KG31" s="4">
        <v>1</v>
      </c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/>
      <c r="KX31" s="4">
        <v>1</v>
      </c>
      <c r="KY31" s="4"/>
      <c r="KZ31" s="4"/>
      <c r="LA31" s="4"/>
      <c r="LB31" s="4">
        <v>1</v>
      </c>
      <c r="LC31" s="4"/>
      <c r="LD31" s="4"/>
      <c r="LE31" s="4">
        <v>1</v>
      </c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/>
      <c r="LY31" s="4"/>
      <c r="LZ31" s="4">
        <v>1</v>
      </c>
      <c r="MA31" s="4"/>
      <c r="MB31" s="4">
        <v>1</v>
      </c>
      <c r="MC31" s="4"/>
      <c r="MD31" s="4">
        <v>1</v>
      </c>
      <c r="ME31" s="4"/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20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20"/>
      <c r="NH31" s="4"/>
      <c r="NI31" s="4">
        <v>1</v>
      </c>
      <c r="NJ31" s="4"/>
    </row>
    <row r="32" spans="1:374" x14ac:dyDescent="0.3">
      <c r="A32" s="3">
        <v>19</v>
      </c>
      <c r="B32" s="48" t="s">
        <v>1593</v>
      </c>
      <c r="C32" s="3">
        <v>1</v>
      </c>
      <c r="D32" s="3"/>
      <c r="E32" s="3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3">
        <v>1</v>
      </c>
      <c r="S32" s="3"/>
      <c r="T32" s="3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3">
        <v>1</v>
      </c>
      <c r="AK32" s="3"/>
      <c r="AL32" s="3"/>
      <c r="AM32" s="4"/>
      <c r="AN32" s="4">
        <v>1</v>
      </c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3">
        <v>1</v>
      </c>
      <c r="AZ32" s="3"/>
      <c r="BA32" s="3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/>
      <c r="GL32" s="4">
        <v>1</v>
      </c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4"/>
      <c r="IV32" s="4"/>
      <c r="IW32" s="4">
        <v>1</v>
      </c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/>
      <c r="JR32" s="4">
        <v>1</v>
      </c>
      <c r="JS32" s="4"/>
      <c r="JT32" s="4">
        <v>1</v>
      </c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/>
      <c r="ML32" s="4">
        <v>1</v>
      </c>
      <c r="MM32" s="4">
        <v>1</v>
      </c>
      <c r="MN32" s="4"/>
      <c r="MO32" s="4"/>
      <c r="MP32" s="4">
        <v>1</v>
      </c>
      <c r="MQ32" s="4"/>
      <c r="MR32" s="4"/>
      <c r="MS32" s="4"/>
      <c r="MT32" s="4"/>
      <c r="MU32" s="4">
        <v>1</v>
      </c>
      <c r="MV32" s="4">
        <v>1</v>
      </c>
      <c r="MW32" s="4"/>
      <c r="MX32" s="20"/>
      <c r="MY32" s="4"/>
      <c r="MZ32" s="4">
        <v>1</v>
      </c>
      <c r="NA32" s="4"/>
      <c r="NB32" s="4">
        <v>1</v>
      </c>
      <c r="NC32" s="4"/>
      <c r="ND32" s="4"/>
      <c r="NE32" s="4"/>
      <c r="NF32" s="4"/>
      <c r="NG32" s="20">
        <v>1</v>
      </c>
      <c r="NH32" s="4">
        <v>1</v>
      </c>
      <c r="NI32" s="4"/>
      <c r="NJ32" s="4"/>
    </row>
    <row r="33" spans="1:374" x14ac:dyDescent="0.3">
      <c r="A33" s="3">
        <v>20</v>
      </c>
      <c r="B33" s="48" t="s">
        <v>1594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3">
        <v>1</v>
      </c>
      <c r="S33" s="3"/>
      <c r="T33" s="3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3">
        <v>1</v>
      </c>
      <c r="AK33" s="3"/>
      <c r="AL33" s="3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3">
        <v>1</v>
      </c>
      <c r="AZ33" s="3"/>
      <c r="BA33" s="3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>
        <v>1</v>
      </c>
      <c r="CA33" s="4"/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>
        <v>1</v>
      </c>
      <c r="KC33" s="4"/>
      <c r="KD33" s="4"/>
      <c r="KE33" s="4">
        <v>1</v>
      </c>
      <c r="KF33" s="4"/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/>
      <c r="ML33" s="4">
        <v>1</v>
      </c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20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20"/>
      <c r="NH33" s="4"/>
      <c r="NI33" s="4">
        <v>1</v>
      </c>
      <c r="NJ33" s="4"/>
    </row>
    <row r="34" spans="1:374" x14ac:dyDescent="0.3">
      <c r="A34" s="3">
        <v>21</v>
      </c>
      <c r="B34" s="48" t="s">
        <v>1595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3"/>
      <c r="S34" s="3">
        <v>1</v>
      </c>
      <c r="T34" s="3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3"/>
      <c r="AK34" s="3">
        <v>1</v>
      </c>
      <c r="AL34" s="3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3"/>
      <c r="AZ34" s="3">
        <v>1</v>
      </c>
      <c r="BA34" s="3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/>
      <c r="CQ34" s="4">
        <v>1</v>
      </c>
      <c r="CR34" s="4"/>
      <c r="CS34" s="4">
        <v>1</v>
      </c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>
        <v>1</v>
      </c>
      <c r="IP34" s="4"/>
      <c r="IQ34" s="4"/>
      <c r="IR34" s="4"/>
      <c r="IS34" s="4"/>
      <c r="IT34" s="4">
        <v>1</v>
      </c>
      <c r="IU34" s="4">
        <v>1</v>
      </c>
      <c r="IV34" s="4"/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/>
      <c r="KY34" s="4">
        <v>1</v>
      </c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/>
      <c r="LQ34" s="4">
        <v>1</v>
      </c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/>
      <c r="MH34" s="4">
        <v>1</v>
      </c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4"/>
      <c r="MW34" s="4"/>
      <c r="MX34" s="20">
        <v>1</v>
      </c>
      <c r="MY34" s="4"/>
      <c r="MZ34" s="4">
        <v>1</v>
      </c>
      <c r="NA34" s="4"/>
      <c r="NB34" s="4"/>
      <c r="NC34" s="4"/>
      <c r="ND34" s="4">
        <v>1</v>
      </c>
      <c r="NE34" s="4">
        <v>1</v>
      </c>
      <c r="NF34" s="4"/>
      <c r="NG34" s="20"/>
      <c r="NH34" s="4"/>
      <c r="NI34" s="4"/>
      <c r="NJ34" s="4">
        <v>1</v>
      </c>
    </row>
    <row r="35" spans="1:374" x14ac:dyDescent="0.3">
      <c r="A35" s="3">
        <v>22</v>
      </c>
      <c r="B35" s="48" t="s">
        <v>1596</v>
      </c>
      <c r="C35" s="3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3">
        <v>1</v>
      </c>
      <c r="AK35" s="3"/>
      <c r="AL35" s="3"/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3">
        <v>1</v>
      </c>
      <c r="AZ35" s="3"/>
      <c r="BA35" s="3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/>
      <c r="IJ35" s="4"/>
      <c r="IK35" s="4">
        <v>1</v>
      </c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/>
      <c r="IZ35" s="4">
        <v>1</v>
      </c>
      <c r="JA35" s="4"/>
      <c r="JB35" s="4"/>
      <c r="JC35" s="4">
        <v>1</v>
      </c>
      <c r="JD35" s="4"/>
      <c r="JE35" s="4">
        <v>1</v>
      </c>
      <c r="JF35" s="4"/>
      <c r="JG35" s="4">
        <v>1</v>
      </c>
      <c r="JH35" s="4"/>
      <c r="JI35" s="4"/>
      <c r="JJ35" s="4"/>
      <c r="JK35" s="4"/>
      <c r="JL35" s="4">
        <v>1</v>
      </c>
      <c r="JM35" s="4">
        <v>1</v>
      </c>
      <c r="JN35" s="4"/>
      <c r="JO35" s="4"/>
      <c r="JP35" s="4"/>
      <c r="JQ35" s="4">
        <v>1</v>
      </c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/>
      <c r="KS35" s="4">
        <v>1</v>
      </c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/>
      <c r="LW35" s="4">
        <v>1</v>
      </c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/>
      <c r="MI35" s="4">
        <v>1</v>
      </c>
      <c r="MJ35" s="4">
        <v>1</v>
      </c>
      <c r="MK35" s="4"/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0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20"/>
      <c r="NH35" s="4"/>
      <c r="NI35" s="4">
        <v>1</v>
      </c>
      <c r="NJ35" s="4"/>
    </row>
    <row r="36" spans="1:374" x14ac:dyDescent="0.3">
      <c r="A36" s="3">
        <v>23</v>
      </c>
      <c r="B36" s="48" t="s">
        <v>1597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3"/>
      <c r="AK36" s="3">
        <v>1</v>
      </c>
      <c r="AL36" s="3"/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3"/>
      <c r="AZ36" s="3">
        <v>1</v>
      </c>
      <c r="BA36" s="3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>
        <v>1</v>
      </c>
      <c r="GH36" s="4"/>
      <c r="GI36" s="4"/>
      <c r="GJ36" s="4"/>
      <c r="GK36" s="4"/>
      <c r="GL36" s="4">
        <v>1</v>
      </c>
      <c r="GM36" s="4">
        <v>1</v>
      </c>
      <c r="GN36" s="4"/>
      <c r="GO36" s="4"/>
      <c r="GP36" s="4"/>
      <c r="GQ36" s="4"/>
      <c r="GR36" s="4">
        <v>1</v>
      </c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/>
      <c r="IQ36" s="4">
        <v>1</v>
      </c>
      <c r="IR36" s="4">
        <v>1</v>
      </c>
      <c r="IS36" s="4"/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/>
      <c r="JR36" s="4">
        <v>1</v>
      </c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>
        <v>1</v>
      </c>
      <c r="ME36" s="4"/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/>
      <c r="MU36" s="4">
        <v>1</v>
      </c>
      <c r="MV36" s="4">
        <v>1</v>
      </c>
      <c r="MW36" s="4"/>
      <c r="MX36" s="20"/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20"/>
      <c r="NH36" s="4">
        <v>1</v>
      </c>
      <c r="NI36" s="4"/>
      <c r="NJ36" s="4"/>
    </row>
    <row r="37" spans="1:374" x14ac:dyDescent="0.3">
      <c r="A37" s="3">
        <v>24</v>
      </c>
      <c r="B37" s="48" t="s">
        <v>1598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3">
        <v>1</v>
      </c>
      <c r="S37" s="3"/>
      <c r="T37" s="3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3">
        <v>1</v>
      </c>
      <c r="AK37" s="3"/>
      <c r="AL37" s="3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3">
        <v>1</v>
      </c>
      <c r="AZ37" s="3"/>
      <c r="BA37" s="3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>
        <v>1</v>
      </c>
      <c r="DE37" s="4"/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>
        <v>1</v>
      </c>
      <c r="HC37" s="4"/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>
        <v>1</v>
      </c>
      <c r="HV37" s="4"/>
      <c r="HW37" s="4"/>
      <c r="HX37" s="4"/>
      <c r="HY37" s="4">
        <v>1</v>
      </c>
      <c r="HZ37" s="4">
        <v>1</v>
      </c>
      <c r="IA37" s="4"/>
      <c r="IB37" s="4"/>
      <c r="IC37" s="4"/>
      <c r="ID37" s="4"/>
      <c r="IE37" s="4">
        <v>1</v>
      </c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/>
      <c r="JH37" s="4"/>
      <c r="JI37" s="4">
        <v>1</v>
      </c>
      <c r="JJ37" s="4">
        <v>1</v>
      </c>
      <c r="JK37" s="4"/>
      <c r="JL37" s="4"/>
      <c r="JM37" s="4"/>
      <c r="JN37" s="4"/>
      <c r="JO37" s="4">
        <v>1</v>
      </c>
      <c r="JP37" s="4">
        <v>1</v>
      </c>
      <c r="JQ37" s="4"/>
      <c r="JR37" s="4"/>
      <c r="JS37" s="4"/>
      <c r="JT37" s="4"/>
      <c r="JU37" s="4">
        <v>1</v>
      </c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/>
      <c r="KI37" s="4"/>
      <c r="KJ37" s="4">
        <v>1</v>
      </c>
      <c r="KK37" s="4"/>
      <c r="KL37" s="4"/>
      <c r="KM37" s="4">
        <v>1</v>
      </c>
      <c r="KN37" s="4"/>
      <c r="KO37" s="4">
        <v>1</v>
      </c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>
        <v>1</v>
      </c>
      <c r="LV37" s="4"/>
      <c r="LW37" s="4"/>
      <c r="LX37" s="4">
        <v>1</v>
      </c>
      <c r="LY37" s="4"/>
      <c r="LZ37" s="4"/>
      <c r="MA37" s="4"/>
      <c r="MB37" s="4"/>
      <c r="MC37" s="4">
        <v>1</v>
      </c>
      <c r="MD37" s="4">
        <v>1</v>
      </c>
      <c r="ME37" s="4"/>
      <c r="MF37" s="4"/>
      <c r="MG37" s="4">
        <v>1</v>
      </c>
      <c r="MH37" s="4"/>
      <c r="MI37" s="4"/>
      <c r="MJ37" s="4"/>
      <c r="MK37" s="4"/>
      <c r="ML37" s="4">
        <v>1</v>
      </c>
      <c r="MM37" s="4">
        <v>1</v>
      </c>
      <c r="MN37" s="4"/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2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20"/>
      <c r="NH37" s="4">
        <v>1</v>
      </c>
      <c r="NI37" s="4"/>
      <c r="NJ37" s="4"/>
    </row>
    <row r="38" spans="1:374" x14ac:dyDescent="0.3">
      <c r="A38" s="3">
        <v>25</v>
      </c>
      <c r="B38" s="48" t="s">
        <v>1599</v>
      </c>
      <c r="C38" s="3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>
        <v>1</v>
      </c>
      <c r="P38" s="4"/>
      <c r="Q38" s="4"/>
      <c r="R38" s="3"/>
      <c r="S38" s="3">
        <v>1</v>
      </c>
      <c r="T38" s="3"/>
      <c r="U38" s="4">
        <v>1</v>
      </c>
      <c r="V38" s="4"/>
      <c r="W38" s="4"/>
      <c r="X38" s="4">
        <v>1</v>
      </c>
      <c r="Y38" s="4"/>
      <c r="Z38" s="4"/>
      <c r="AA38" s="4"/>
      <c r="AB38" s="4"/>
      <c r="AC38" s="4">
        <v>1</v>
      </c>
      <c r="AD38" s="4"/>
      <c r="AE38" s="4">
        <v>1</v>
      </c>
      <c r="AF38" s="4"/>
      <c r="AG38" s="4">
        <v>1</v>
      </c>
      <c r="AH38" s="4"/>
      <c r="AI38" s="4"/>
      <c r="AJ38" s="3"/>
      <c r="AK38" s="3">
        <v>1</v>
      </c>
      <c r="AL38" s="3"/>
      <c r="AM38" s="4"/>
      <c r="AN38" s="4">
        <v>1</v>
      </c>
      <c r="AO38" s="4"/>
      <c r="AP38" s="4"/>
      <c r="AQ38" s="4"/>
      <c r="AR38" s="4">
        <v>1</v>
      </c>
      <c r="AS38" s="4">
        <v>1</v>
      </c>
      <c r="AT38" s="4"/>
      <c r="AU38" s="4"/>
      <c r="AV38" s="4">
        <v>1</v>
      </c>
      <c r="AW38" s="4"/>
      <c r="AX38" s="4"/>
      <c r="AY38" s="3"/>
      <c r="AZ38" s="3">
        <v>1</v>
      </c>
      <c r="BA38" s="3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/>
      <c r="EP38" s="4">
        <v>1</v>
      </c>
      <c r="EQ38" s="4"/>
      <c r="ER38" s="4"/>
      <c r="ES38" s="4">
        <v>1</v>
      </c>
      <c r="ET38" s="4">
        <v>1</v>
      </c>
      <c r="EU38" s="4"/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>
        <v>1</v>
      </c>
      <c r="GK38" s="4"/>
      <c r="GL38" s="4"/>
      <c r="GM38" s="4"/>
      <c r="GN38" s="4"/>
      <c r="GO38" s="4">
        <v>1</v>
      </c>
      <c r="GP38" s="4">
        <v>1</v>
      </c>
      <c r="GQ38" s="4"/>
      <c r="GR38" s="4"/>
      <c r="GS38" s="4"/>
      <c r="GT38" s="4"/>
      <c r="GU38" s="4">
        <v>1</v>
      </c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>
        <v>1</v>
      </c>
      <c r="IP38" s="4"/>
      <c r="IQ38" s="4"/>
      <c r="IR38" s="4"/>
      <c r="IS38" s="4"/>
      <c r="IT38" s="4">
        <v>1</v>
      </c>
      <c r="IU38" s="4"/>
      <c r="IV38" s="4">
        <v>1</v>
      </c>
      <c r="IW38" s="4"/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/>
      <c r="JX38" s="4">
        <v>1</v>
      </c>
      <c r="JY38" s="4"/>
      <c r="JZ38" s="4">
        <v>1</v>
      </c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/>
      <c r="KL38" s="4">
        <v>1</v>
      </c>
      <c r="KM38" s="4"/>
      <c r="KN38" s="4">
        <v>1</v>
      </c>
      <c r="KO38" s="4"/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>
        <v>1</v>
      </c>
      <c r="LK38" s="4"/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/>
      <c r="MR38" s="4">
        <v>1</v>
      </c>
      <c r="MS38" s="4"/>
      <c r="MT38" s="4">
        <v>1</v>
      </c>
      <c r="MU38" s="4"/>
      <c r="MV38" s="4"/>
      <c r="MW38" s="4"/>
      <c r="MX38" s="20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20">
        <v>1</v>
      </c>
      <c r="NH38" s="4"/>
      <c r="NI38" s="4"/>
      <c r="NJ38" s="4">
        <v>1</v>
      </c>
    </row>
    <row r="39" spans="1:374" x14ac:dyDescent="0.3">
      <c r="A39" s="109" t="s">
        <v>119</v>
      </c>
      <c r="B39" s="110"/>
      <c r="C39" s="3">
        <f>SUM(C14:C38)</f>
        <v>7</v>
      </c>
      <c r="D39" s="3">
        <f t="shared" ref="D39:AF39" si="0">SUM(D14:D38)</f>
        <v>13</v>
      </c>
      <c r="E39" s="3">
        <f t="shared" si="0"/>
        <v>5</v>
      </c>
      <c r="F39" s="3">
        <f t="shared" si="0"/>
        <v>8</v>
      </c>
      <c r="G39" s="3">
        <f t="shared" si="0"/>
        <v>14</v>
      </c>
      <c r="H39" s="3">
        <f t="shared" si="0"/>
        <v>3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8</v>
      </c>
      <c r="M39" s="3">
        <f t="shared" si="0"/>
        <v>13</v>
      </c>
      <c r="N39" s="3">
        <f t="shared" si="0"/>
        <v>4</v>
      </c>
      <c r="O39" s="3">
        <f t="shared" ref="O39:Q39" si="1">SUM(O14:O38)</f>
        <v>9</v>
      </c>
      <c r="P39" s="3">
        <f t="shared" si="1"/>
        <v>12</v>
      </c>
      <c r="Q39" s="3">
        <f t="shared" si="1"/>
        <v>4</v>
      </c>
      <c r="R39" s="3">
        <f>SUM(R14:R38)</f>
        <v>7</v>
      </c>
      <c r="S39" s="3">
        <f t="shared" ref="S39:AC39" si="2">SUM(S14:S38)</f>
        <v>13</v>
      </c>
      <c r="T39" s="3">
        <f t="shared" si="2"/>
        <v>5</v>
      </c>
      <c r="U39" s="3">
        <f t="shared" si="2"/>
        <v>8</v>
      </c>
      <c r="V39" s="3">
        <f t="shared" si="2"/>
        <v>14</v>
      </c>
      <c r="W39" s="3">
        <f t="shared" si="2"/>
        <v>3</v>
      </c>
      <c r="X39" s="3">
        <f t="shared" si="2"/>
        <v>9</v>
      </c>
      <c r="Y39" s="3">
        <f t="shared" si="2"/>
        <v>12</v>
      </c>
      <c r="Z39" s="3">
        <f t="shared" si="2"/>
        <v>4</v>
      </c>
      <c r="AA39" s="3">
        <f t="shared" si="2"/>
        <v>8</v>
      </c>
      <c r="AB39" s="3">
        <f t="shared" si="2"/>
        <v>13</v>
      </c>
      <c r="AC39" s="3">
        <f t="shared" si="2"/>
        <v>4</v>
      </c>
      <c r="AD39" s="3">
        <f t="shared" si="0"/>
        <v>6</v>
      </c>
      <c r="AE39" s="3">
        <f t="shared" si="0"/>
        <v>14</v>
      </c>
      <c r="AF39" s="3">
        <f t="shared" si="0"/>
        <v>5</v>
      </c>
      <c r="AG39" s="3">
        <f t="shared" ref="AG39:AI39" si="3">SUM(AG14:AG38)</f>
        <v>8</v>
      </c>
      <c r="AH39" s="3">
        <f t="shared" si="3"/>
        <v>14</v>
      </c>
      <c r="AI39" s="3">
        <f t="shared" si="3"/>
        <v>3</v>
      </c>
      <c r="AJ39" s="3">
        <f>SUM(AJ14:AJ38)</f>
        <v>7</v>
      </c>
      <c r="AK39" s="3">
        <f t="shared" ref="AK39:AO39" si="4">SUM(AK14:AK38)</f>
        <v>13</v>
      </c>
      <c r="AL39" s="3">
        <f t="shared" si="4"/>
        <v>5</v>
      </c>
      <c r="AM39" s="3">
        <f t="shared" si="4"/>
        <v>6</v>
      </c>
      <c r="AN39" s="3">
        <f t="shared" si="4"/>
        <v>14</v>
      </c>
      <c r="AO39" s="3">
        <f t="shared" si="4"/>
        <v>5</v>
      </c>
      <c r="AP39" s="3">
        <f t="shared" ref="AP39:AR39" si="5">SUM(AP14:AP38)</f>
        <v>8</v>
      </c>
      <c r="AQ39" s="3">
        <f t="shared" si="5"/>
        <v>13</v>
      </c>
      <c r="AR39" s="3">
        <f t="shared" si="5"/>
        <v>4</v>
      </c>
      <c r="AS39" s="3">
        <f t="shared" ref="AS39:AU39" si="6">SUM(AS14:AS38)</f>
        <v>9</v>
      </c>
      <c r="AT39" s="3">
        <f t="shared" si="6"/>
        <v>12</v>
      </c>
      <c r="AU39" s="3">
        <f t="shared" si="6"/>
        <v>4</v>
      </c>
      <c r="AV39" s="3">
        <f t="shared" ref="AV39:AX39" si="7">SUM(AV14:AV38)</f>
        <v>8</v>
      </c>
      <c r="AW39" s="3">
        <f t="shared" si="7"/>
        <v>14</v>
      </c>
      <c r="AX39" s="3">
        <f t="shared" si="7"/>
        <v>3</v>
      </c>
      <c r="AY39" s="3">
        <f>SUM(AY14:AY38)</f>
        <v>7</v>
      </c>
      <c r="AZ39" s="3">
        <f t="shared" ref="AZ39:DK39" si="8">SUM(AZ14:AZ38)</f>
        <v>13</v>
      </c>
      <c r="BA39" s="3">
        <f t="shared" si="8"/>
        <v>5</v>
      </c>
      <c r="BB39" s="3">
        <f t="shared" si="8"/>
        <v>8</v>
      </c>
      <c r="BC39" s="3">
        <f t="shared" si="8"/>
        <v>10</v>
      </c>
      <c r="BD39" s="3">
        <f t="shared" si="8"/>
        <v>7</v>
      </c>
      <c r="BE39" s="3">
        <f t="shared" si="8"/>
        <v>8</v>
      </c>
      <c r="BF39" s="3">
        <f t="shared" si="8"/>
        <v>10</v>
      </c>
      <c r="BG39" s="3">
        <f t="shared" si="8"/>
        <v>7</v>
      </c>
      <c r="BH39" s="3">
        <f t="shared" si="8"/>
        <v>7</v>
      </c>
      <c r="BI39" s="3">
        <f t="shared" si="8"/>
        <v>11</v>
      </c>
      <c r="BJ39" s="3">
        <f t="shared" si="8"/>
        <v>7</v>
      </c>
      <c r="BK39" s="3">
        <f t="shared" si="8"/>
        <v>7</v>
      </c>
      <c r="BL39" s="3">
        <f t="shared" si="8"/>
        <v>10</v>
      </c>
      <c r="BM39" s="3">
        <f t="shared" si="8"/>
        <v>8</v>
      </c>
      <c r="BN39" s="3">
        <f t="shared" si="8"/>
        <v>8</v>
      </c>
      <c r="BO39" s="3">
        <f t="shared" si="8"/>
        <v>10</v>
      </c>
      <c r="BP39" s="3">
        <f t="shared" si="8"/>
        <v>7</v>
      </c>
      <c r="BQ39" s="3">
        <f t="shared" si="8"/>
        <v>7</v>
      </c>
      <c r="BR39" s="3">
        <f t="shared" si="8"/>
        <v>10</v>
      </c>
      <c r="BS39" s="3">
        <f t="shared" si="8"/>
        <v>8</v>
      </c>
      <c r="BT39" s="3">
        <f t="shared" si="8"/>
        <v>8</v>
      </c>
      <c r="BU39" s="3">
        <f t="shared" si="8"/>
        <v>10</v>
      </c>
      <c r="BV39" s="3">
        <f t="shared" si="8"/>
        <v>7</v>
      </c>
      <c r="BW39" s="3">
        <f t="shared" si="8"/>
        <v>8</v>
      </c>
      <c r="BX39" s="3">
        <f t="shared" si="8"/>
        <v>10</v>
      </c>
      <c r="BY39" s="3">
        <f t="shared" si="8"/>
        <v>7</v>
      </c>
      <c r="BZ39" s="3">
        <f t="shared" si="8"/>
        <v>8</v>
      </c>
      <c r="CA39" s="3">
        <f t="shared" si="8"/>
        <v>10</v>
      </c>
      <c r="CB39" s="3">
        <f t="shared" si="8"/>
        <v>7</v>
      </c>
      <c r="CC39" s="3">
        <f t="shared" si="8"/>
        <v>8</v>
      </c>
      <c r="CD39" s="3">
        <f t="shared" si="8"/>
        <v>11</v>
      </c>
      <c r="CE39" s="3">
        <f t="shared" si="8"/>
        <v>6</v>
      </c>
      <c r="CF39" s="3">
        <f t="shared" si="8"/>
        <v>7</v>
      </c>
      <c r="CG39" s="3">
        <f t="shared" si="8"/>
        <v>9</v>
      </c>
      <c r="CH39" s="3">
        <f t="shared" si="8"/>
        <v>9</v>
      </c>
      <c r="CI39" s="3">
        <f t="shared" si="8"/>
        <v>9</v>
      </c>
      <c r="CJ39" s="3">
        <f t="shared" si="8"/>
        <v>9</v>
      </c>
      <c r="CK39" s="3">
        <f t="shared" si="8"/>
        <v>7</v>
      </c>
      <c r="CL39" s="3">
        <f t="shared" si="8"/>
        <v>7</v>
      </c>
      <c r="CM39" s="3">
        <f t="shared" si="8"/>
        <v>12</v>
      </c>
      <c r="CN39" s="3">
        <f t="shared" si="8"/>
        <v>6</v>
      </c>
      <c r="CO39" s="3">
        <f t="shared" si="8"/>
        <v>7</v>
      </c>
      <c r="CP39" s="3">
        <f t="shared" si="8"/>
        <v>10</v>
      </c>
      <c r="CQ39" s="3">
        <f t="shared" si="8"/>
        <v>8</v>
      </c>
      <c r="CR39" s="3">
        <f t="shared" si="8"/>
        <v>7</v>
      </c>
      <c r="CS39" s="3">
        <f t="shared" si="8"/>
        <v>12</v>
      </c>
      <c r="CT39" s="3">
        <f t="shared" si="8"/>
        <v>6</v>
      </c>
      <c r="CU39" s="3">
        <f t="shared" si="8"/>
        <v>7</v>
      </c>
      <c r="CV39" s="3">
        <f t="shared" si="8"/>
        <v>12</v>
      </c>
      <c r="CW39" s="3">
        <f t="shared" si="8"/>
        <v>6</v>
      </c>
      <c r="CX39" s="3">
        <f t="shared" si="8"/>
        <v>7</v>
      </c>
      <c r="CY39" s="3">
        <f t="shared" si="8"/>
        <v>11</v>
      </c>
      <c r="CZ39" s="3">
        <f t="shared" si="8"/>
        <v>8</v>
      </c>
      <c r="DA39" s="3">
        <f t="shared" si="8"/>
        <v>7</v>
      </c>
      <c r="DB39" s="3">
        <f t="shared" si="8"/>
        <v>10</v>
      </c>
      <c r="DC39" s="3">
        <f t="shared" si="8"/>
        <v>8</v>
      </c>
      <c r="DD39" s="3">
        <f t="shared" si="8"/>
        <v>7</v>
      </c>
      <c r="DE39" s="3">
        <f t="shared" si="8"/>
        <v>10</v>
      </c>
      <c r="DF39" s="3">
        <f t="shared" si="8"/>
        <v>8</v>
      </c>
      <c r="DG39" s="3">
        <f t="shared" si="8"/>
        <v>7</v>
      </c>
      <c r="DH39" s="3">
        <f t="shared" si="8"/>
        <v>10</v>
      </c>
      <c r="DI39" s="3">
        <f t="shared" si="8"/>
        <v>7</v>
      </c>
      <c r="DJ39" s="3">
        <f t="shared" si="8"/>
        <v>7</v>
      </c>
      <c r="DK39" s="3">
        <f t="shared" si="8"/>
        <v>11</v>
      </c>
      <c r="DL39" s="3">
        <f t="shared" ref="DL39:FW39" si="9">SUM(DL14:DL38)</f>
        <v>7</v>
      </c>
      <c r="DM39" s="3">
        <f t="shared" si="9"/>
        <v>6</v>
      </c>
      <c r="DN39" s="3">
        <f t="shared" si="9"/>
        <v>14</v>
      </c>
      <c r="DO39" s="3">
        <f t="shared" si="9"/>
        <v>5</v>
      </c>
      <c r="DP39" s="3">
        <f t="shared" si="9"/>
        <v>7</v>
      </c>
      <c r="DQ39" s="3">
        <f t="shared" si="9"/>
        <v>12</v>
      </c>
      <c r="DR39" s="3">
        <f t="shared" si="9"/>
        <v>6</v>
      </c>
      <c r="DS39" s="3">
        <f t="shared" si="9"/>
        <v>7</v>
      </c>
      <c r="DT39" s="3">
        <f t="shared" si="9"/>
        <v>11</v>
      </c>
      <c r="DU39" s="3">
        <f t="shared" si="9"/>
        <v>7</v>
      </c>
      <c r="DV39" s="3">
        <f t="shared" si="9"/>
        <v>7</v>
      </c>
      <c r="DW39" s="3">
        <f t="shared" si="9"/>
        <v>12</v>
      </c>
      <c r="DX39" s="3">
        <f t="shared" si="9"/>
        <v>6</v>
      </c>
      <c r="DY39" s="3">
        <f t="shared" si="9"/>
        <v>6</v>
      </c>
      <c r="DZ39" s="3">
        <f t="shared" si="9"/>
        <v>12</v>
      </c>
      <c r="EA39" s="3">
        <f t="shared" si="9"/>
        <v>7</v>
      </c>
      <c r="EB39" s="3">
        <f t="shared" si="9"/>
        <v>5</v>
      </c>
      <c r="EC39" s="3">
        <f t="shared" si="9"/>
        <v>13</v>
      </c>
      <c r="ED39" s="3">
        <f t="shared" si="9"/>
        <v>7</v>
      </c>
      <c r="EE39" s="3">
        <f t="shared" si="9"/>
        <v>6</v>
      </c>
      <c r="EF39" s="3">
        <f t="shared" si="9"/>
        <v>12</v>
      </c>
      <c r="EG39" s="3">
        <f t="shared" si="9"/>
        <v>7</v>
      </c>
      <c r="EH39" s="3">
        <f t="shared" si="9"/>
        <v>7</v>
      </c>
      <c r="EI39" s="3">
        <f t="shared" si="9"/>
        <v>12</v>
      </c>
      <c r="EJ39" s="3">
        <f t="shared" si="9"/>
        <v>6</v>
      </c>
      <c r="EK39" s="3">
        <f t="shared" si="9"/>
        <v>8</v>
      </c>
      <c r="EL39" s="3">
        <f t="shared" si="9"/>
        <v>11</v>
      </c>
      <c r="EM39" s="3">
        <f t="shared" si="9"/>
        <v>6</v>
      </c>
      <c r="EN39" s="3">
        <f t="shared" si="9"/>
        <v>7</v>
      </c>
      <c r="EO39" s="3">
        <f t="shared" si="9"/>
        <v>12</v>
      </c>
      <c r="EP39" s="3">
        <f t="shared" si="9"/>
        <v>6</v>
      </c>
      <c r="EQ39" s="3">
        <f t="shared" si="9"/>
        <v>6</v>
      </c>
      <c r="ER39" s="3">
        <f t="shared" si="9"/>
        <v>13</v>
      </c>
      <c r="ES39" s="3">
        <f t="shared" si="9"/>
        <v>6</v>
      </c>
      <c r="ET39" s="3">
        <f t="shared" si="9"/>
        <v>8</v>
      </c>
      <c r="EU39" s="3">
        <f t="shared" si="9"/>
        <v>12</v>
      </c>
      <c r="EV39" s="3">
        <f t="shared" si="9"/>
        <v>5</v>
      </c>
      <c r="EW39" s="3">
        <f t="shared" si="9"/>
        <v>8</v>
      </c>
      <c r="EX39" s="3">
        <f t="shared" si="9"/>
        <v>12</v>
      </c>
      <c r="EY39" s="3">
        <f t="shared" si="9"/>
        <v>5</v>
      </c>
      <c r="EZ39" s="3">
        <f t="shared" si="9"/>
        <v>5</v>
      </c>
      <c r="FA39" s="3">
        <f t="shared" si="9"/>
        <v>13</v>
      </c>
      <c r="FB39" s="3">
        <f t="shared" si="9"/>
        <v>7</v>
      </c>
      <c r="FC39" s="3">
        <f t="shared" si="9"/>
        <v>6</v>
      </c>
      <c r="FD39" s="3">
        <f t="shared" si="9"/>
        <v>13</v>
      </c>
      <c r="FE39" s="3">
        <f t="shared" si="9"/>
        <v>6</v>
      </c>
      <c r="FF39" s="3">
        <f t="shared" si="9"/>
        <v>7</v>
      </c>
      <c r="FG39" s="3">
        <f t="shared" si="9"/>
        <v>13</v>
      </c>
      <c r="FH39" s="3">
        <f t="shared" si="9"/>
        <v>5</v>
      </c>
      <c r="FI39" s="3">
        <f t="shared" si="9"/>
        <v>6</v>
      </c>
      <c r="FJ39" s="3">
        <f t="shared" si="9"/>
        <v>13</v>
      </c>
      <c r="FK39" s="3">
        <f t="shared" si="9"/>
        <v>6</v>
      </c>
      <c r="FL39" s="3">
        <f t="shared" si="9"/>
        <v>7</v>
      </c>
      <c r="FM39" s="3">
        <f t="shared" si="9"/>
        <v>13</v>
      </c>
      <c r="FN39" s="3">
        <f t="shared" si="9"/>
        <v>5</v>
      </c>
      <c r="FO39" s="3">
        <f t="shared" si="9"/>
        <v>7</v>
      </c>
      <c r="FP39" s="3">
        <f t="shared" si="9"/>
        <v>13</v>
      </c>
      <c r="FQ39" s="3">
        <f t="shared" si="9"/>
        <v>5</v>
      </c>
      <c r="FR39" s="3">
        <f t="shared" si="9"/>
        <v>6</v>
      </c>
      <c r="FS39" s="3">
        <f t="shared" si="9"/>
        <v>12</v>
      </c>
      <c r="FT39" s="3">
        <f t="shared" si="9"/>
        <v>7</v>
      </c>
      <c r="FU39" s="3">
        <f t="shared" si="9"/>
        <v>7</v>
      </c>
      <c r="FV39" s="3">
        <f t="shared" si="9"/>
        <v>13</v>
      </c>
      <c r="FW39" s="3">
        <f t="shared" si="9"/>
        <v>5</v>
      </c>
      <c r="FX39" s="3">
        <f t="shared" ref="FX39:II39" si="10">SUM(FX14:FX38)</f>
        <v>7</v>
      </c>
      <c r="FY39" s="3">
        <f t="shared" si="10"/>
        <v>13</v>
      </c>
      <c r="FZ39" s="3">
        <f t="shared" si="10"/>
        <v>5</v>
      </c>
      <c r="GA39" s="3">
        <f t="shared" si="10"/>
        <v>6</v>
      </c>
      <c r="GB39" s="3">
        <f t="shared" si="10"/>
        <v>13</v>
      </c>
      <c r="GC39" s="3">
        <f t="shared" si="10"/>
        <v>6</v>
      </c>
      <c r="GD39" s="3">
        <f t="shared" si="10"/>
        <v>5</v>
      </c>
      <c r="GE39" s="3">
        <f t="shared" si="10"/>
        <v>13</v>
      </c>
      <c r="GF39" s="3">
        <f t="shared" si="10"/>
        <v>7</v>
      </c>
      <c r="GG39" s="3">
        <f t="shared" si="10"/>
        <v>7</v>
      </c>
      <c r="GH39" s="3">
        <f t="shared" si="10"/>
        <v>11</v>
      </c>
      <c r="GI39" s="3">
        <f t="shared" si="10"/>
        <v>7</v>
      </c>
      <c r="GJ39" s="3">
        <f t="shared" si="10"/>
        <v>8</v>
      </c>
      <c r="GK39" s="3">
        <f t="shared" si="10"/>
        <v>12</v>
      </c>
      <c r="GL39" s="3">
        <f t="shared" si="10"/>
        <v>5</v>
      </c>
      <c r="GM39" s="3">
        <f t="shared" si="10"/>
        <v>6</v>
      </c>
      <c r="GN39" s="3">
        <f t="shared" si="10"/>
        <v>13</v>
      </c>
      <c r="GO39" s="3">
        <f t="shared" si="10"/>
        <v>6</v>
      </c>
      <c r="GP39" s="3">
        <f t="shared" si="10"/>
        <v>6</v>
      </c>
      <c r="GQ39" s="3">
        <f t="shared" si="10"/>
        <v>13</v>
      </c>
      <c r="GR39" s="3">
        <f t="shared" si="10"/>
        <v>6</v>
      </c>
      <c r="GS39" s="3">
        <f t="shared" si="10"/>
        <v>6</v>
      </c>
      <c r="GT39" s="3">
        <f t="shared" si="10"/>
        <v>13</v>
      </c>
      <c r="GU39" s="3">
        <f t="shared" si="10"/>
        <v>6</v>
      </c>
      <c r="GV39" s="3">
        <f t="shared" si="10"/>
        <v>7</v>
      </c>
      <c r="GW39" s="3">
        <f t="shared" si="10"/>
        <v>12</v>
      </c>
      <c r="GX39" s="3">
        <f t="shared" si="10"/>
        <v>6</v>
      </c>
      <c r="GY39" s="3">
        <f t="shared" si="10"/>
        <v>6</v>
      </c>
      <c r="GZ39" s="3">
        <f t="shared" si="10"/>
        <v>12</v>
      </c>
      <c r="HA39" s="3">
        <f t="shared" si="10"/>
        <v>7</v>
      </c>
      <c r="HB39" s="3">
        <f t="shared" si="10"/>
        <v>7</v>
      </c>
      <c r="HC39" s="3">
        <f t="shared" si="10"/>
        <v>12</v>
      </c>
      <c r="HD39" s="3">
        <f t="shared" si="10"/>
        <v>6</v>
      </c>
      <c r="HE39" s="3">
        <f t="shared" si="10"/>
        <v>6</v>
      </c>
      <c r="HF39" s="3">
        <f t="shared" si="10"/>
        <v>13</v>
      </c>
      <c r="HG39" s="3">
        <f t="shared" si="10"/>
        <v>6</v>
      </c>
      <c r="HH39" s="3">
        <f t="shared" si="10"/>
        <v>6</v>
      </c>
      <c r="HI39" s="3">
        <f t="shared" si="10"/>
        <v>13</v>
      </c>
      <c r="HJ39" s="3">
        <f t="shared" si="10"/>
        <v>6</v>
      </c>
      <c r="HK39" s="3">
        <f t="shared" si="10"/>
        <v>6</v>
      </c>
      <c r="HL39" s="3">
        <f t="shared" si="10"/>
        <v>13</v>
      </c>
      <c r="HM39" s="3">
        <f t="shared" si="10"/>
        <v>6</v>
      </c>
      <c r="HN39" s="3">
        <f t="shared" si="10"/>
        <v>6</v>
      </c>
      <c r="HO39" s="3">
        <f t="shared" si="10"/>
        <v>13</v>
      </c>
      <c r="HP39" s="3">
        <f t="shared" si="10"/>
        <v>6</v>
      </c>
      <c r="HQ39" s="3">
        <f t="shared" si="10"/>
        <v>6</v>
      </c>
      <c r="HR39" s="3">
        <f t="shared" si="10"/>
        <v>13</v>
      </c>
      <c r="HS39" s="3">
        <f t="shared" si="10"/>
        <v>6</v>
      </c>
      <c r="HT39" s="3">
        <f t="shared" si="10"/>
        <v>6</v>
      </c>
      <c r="HU39" s="3">
        <f t="shared" si="10"/>
        <v>13</v>
      </c>
      <c r="HV39" s="3">
        <f t="shared" si="10"/>
        <v>6</v>
      </c>
      <c r="HW39" s="3">
        <f t="shared" si="10"/>
        <v>6</v>
      </c>
      <c r="HX39" s="3">
        <f t="shared" si="10"/>
        <v>13</v>
      </c>
      <c r="HY39" s="3">
        <f t="shared" si="10"/>
        <v>6</v>
      </c>
      <c r="HZ39" s="3">
        <f t="shared" si="10"/>
        <v>7</v>
      </c>
      <c r="IA39" s="3">
        <f t="shared" si="10"/>
        <v>13</v>
      </c>
      <c r="IB39" s="3">
        <f t="shared" si="10"/>
        <v>5</v>
      </c>
      <c r="IC39" s="3">
        <f t="shared" si="10"/>
        <v>6</v>
      </c>
      <c r="ID39" s="3">
        <f t="shared" si="10"/>
        <v>13</v>
      </c>
      <c r="IE39" s="3">
        <f t="shared" si="10"/>
        <v>6</v>
      </c>
      <c r="IF39" s="3">
        <f t="shared" si="10"/>
        <v>5</v>
      </c>
      <c r="IG39" s="3">
        <f t="shared" si="10"/>
        <v>14</v>
      </c>
      <c r="IH39" s="3">
        <f t="shared" si="10"/>
        <v>6</v>
      </c>
      <c r="II39" s="3">
        <f t="shared" si="10"/>
        <v>6</v>
      </c>
      <c r="IJ39" s="3">
        <f t="shared" ref="IJ39:KU39" si="11">SUM(IJ14:IJ38)</f>
        <v>14</v>
      </c>
      <c r="IK39" s="3">
        <f t="shared" si="11"/>
        <v>5</v>
      </c>
      <c r="IL39" s="3">
        <f t="shared" si="11"/>
        <v>7</v>
      </c>
      <c r="IM39" s="3">
        <f t="shared" si="11"/>
        <v>13</v>
      </c>
      <c r="IN39" s="3">
        <f t="shared" si="11"/>
        <v>5</v>
      </c>
      <c r="IO39" s="3">
        <f t="shared" si="11"/>
        <v>6</v>
      </c>
      <c r="IP39" s="3">
        <f t="shared" si="11"/>
        <v>13</v>
      </c>
      <c r="IQ39" s="3">
        <f t="shared" si="11"/>
        <v>6</v>
      </c>
      <c r="IR39" s="3">
        <f t="shared" si="11"/>
        <v>6</v>
      </c>
      <c r="IS39" s="3">
        <f t="shared" si="11"/>
        <v>13</v>
      </c>
      <c r="IT39" s="3">
        <f t="shared" si="11"/>
        <v>6</v>
      </c>
      <c r="IU39" s="3">
        <f t="shared" si="11"/>
        <v>8</v>
      </c>
      <c r="IV39" s="3">
        <f t="shared" si="11"/>
        <v>12</v>
      </c>
      <c r="IW39" s="3">
        <f t="shared" si="11"/>
        <v>5</v>
      </c>
      <c r="IX39" s="3">
        <f t="shared" si="11"/>
        <v>7</v>
      </c>
      <c r="IY39" s="3">
        <f t="shared" si="11"/>
        <v>12</v>
      </c>
      <c r="IZ39" s="3">
        <f t="shared" si="11"/>
        <v>6</v>
      </c>
      <c r="JA39" s="3">
        <f t="shared" si="11"/>
        <v>5</v>
      </c>
      <c r="JB39" s="3">
        <f t="shared" si="11"/>
        <v>14</v>
      </c>
      <c r="JC39" s="3">
        <f t="shared" si="11"/>
        <v>6</v>
      </c>
      <c r="JD39" s="3">
        <f t="shared" si="11"/>
        <v>6</v>
      </c>
      <c r="JE39" s="3">
        <f t="shared" si="11"/>
        <v>12</v>
      </c>
      <c r="JF39" s="3">
        <f t="shared" si="11"/>
        <v>7</v>
      </c>
      <c r="JG39" s="3">
        <f t="shared" si="11"/>
        <v>5</v>
      </c>
      <c r="JH39" s="3">
        <f t="shared" si="11"/>
        <v>15</v>
      </c>
      <c r="JI39" s="3">
        <f t="shared" si="11"/>
        <v>5</v>
      </c>
      <c r="JJ39" s="3">
        <f t="shared" si="11"/>
        <v>6</v>
      </c>
      <c r="JK39" s="3">
        <f t="shared" si="11"/>
        <v>13</v>
      </c>
      <c r="JL39" s="3">
        <f t="shared" si="11"/>
        <v>6</v>
      </c>
      <c r="JM39" s="3">
        <f t="shared" si="11"/>
        <v>6</v>
      </c>
      <c r="JN39" s="3">
        <f t="shared" si="11"/>
        <v>13</v>
      </c>
      <c r="JO39" s="3">
        <f t="shared" si="11"/>
        <v>6</v>
      </c>
      <c r="JP39" s="3">
        <f t="shared" si="11"/>
        <v>7</v>
      </c>
      <c r="JQ39" s="3">
        <f t="shared" si="11"/>
        <v>12</v>
      </c>
      <c r="JR39" s="3">
        <f t="shared" si="11"/>
        <v>6</v>
      </c>
      <c r="JS39" s="3">
        <f t="shared" si="11"/>
        <v>5</v>
      </c>
      <c r="JT39" s="3">
        <f t="shared" si="11"/>
        <v>14</v>
      </c>
      <c r="JU39" s="3">
        <f t="shared" si="11"/>
        <v>6</v>
      </c>
      <c r="JV39" s="3">
        <f t="shared" si="11"/>
        <v>6</v>
      </c>
      <c r="JW39" s="3">
        <f t="shared" si="11"/>
        <v>13</v>
      </c>
      <c r="JX39" s="3">
        <f t="shared" si="11"/>
        <v>6</v>
      </c>
      <c r="JY39" s="3">
        <f t="shared" si="11"/>
        <v>6</v>
      </c>
      <c r="JZ39" s="3">
        <f t="shared" si="11"/>
        <v>13</v>
      </c>
      <c r="KA39" s="3">
        <f t="shared" si="11"/>
        <v>6</v>
      </c>
      <c r="KB39" s="3">
        <f t="shared" si="11"/>
        <v>6</v>
      </c>
      <c r="KC39" s="3">
        <f t="shared" si="11"/>
        <v>13</v>
      </c>
      <c r="KD39" s="3">
        <f t="shared" si="11"/>
        <v>6</v>
      </c>
      <c r="KE39" s="3">
        <f t="shared" si="11"/>
        <v>6</v>
      </c>
      <c r="KF39" s="3">
        <f t="shared" si="11"/>
        <v>13</v>
      </c>
      <c r="KG39" s="3">
        <f t="shared" si="11"/>
        <v>6</v>
      </c>
      <c r="KH39" s="3">
        <f t="shared" si="11"/>
        <v>6</v>
      </c>
      <c r="KI39" s="3">
        <f t="shared" si="11"/>
        <v>13</v>
      </c>
      <c r="KJ39" s="3">
        <f t="shared" si="11"/>
        <v>6</v>
      </c>
      <c r="KK39" s="3">
        <f t="shared" si="11"/>
        <v>7</v>
      </c>
      <c r="KL39" s="3">
        <f t="shared" si="11"/>
        <v>12</v>
      </c>
      <c r="KM39" s="3">
        <f t="shared" si="11"/>
        <v>6</v>
      </c>
      <c r="KN39" s="3">
        <f t="shared" si="11"/>
        <v>8</v>
      </c>
      <c r="KO39" s="3">
        <f t="shared" si="11"/>
        <v>14</v>
      </c>
      <c r="KP39" s="3">
        <f t="shared" si="11"/>
        <v>3</v>
      </c>
      <c r="KQ39" s="3">
        <f t="shared" si="11"/>
        <v>8</v>
      </c>
      <c r="KR39" s="3">
        <f t="shared" si="11"/>
        <v>11</v>
      </c>
      <c r="KS39" s="3">
        <f t="shared" si="11"/>
        <v>6</v>
      </c>
      <c r="KT39" s="3">
        <f t="shared" si="11"/>
        <v>7</v>
      </c>
      <c r="KU39" s="3">
        <f t="shared" si="11"/>
        <v>13</v>
      </c>
      <c r="KV39" s="3">
        <f t="shared" ref="KV39:NG39" si="12">SUM(KV14:KV38)</f>
        <v>5</v>
      </c>
      <c r="KW39" s="3">
        <f t="shared" si="12"/>
        <v>7</v>
      </c>
      <c r="KX39" s="3">
        <f t="shared" si="12"/>
        <v>12</v>
      </c>
      <c r="KY39" s="3">
        <f t="shared" si="12"/>
        <v>6</v>
      </c>
      <c r="KZ39" s="3">
        <f t="shared" si="12"/>
        <v>6</v>
      </c>
      <c r="LA39" s="3">
        <f t="shared" si="12"/>
        <v>13</v>
      </c>
      <c r="LB39" s="3">
        <f t="shared" si="12"/>
        <v>6</v>
      </c>
      <c r="LC39" s="3">
        <f t="shared" si="12"/>
        <v>7</v>
      </c>
      <c r="LD39" s="3">
        <f t="shared" si="12"/>
        <v>12</v>
      </c>
      <c r="LE39" s="3">
        <f t="shared" si="12"/>
        <v>6</v>
      </c>
      <c r="LF39" s="3">
        <f t="shared" si="12"/>
        <v>6</v>
      </c>
      <c r="LG39" s="3">
        <f t="shared" si="12"/>
        <v>13</v>
      </c>
      <c r="LH39" s="3">
        <f t="shared" si="12"/>
        <v>6</v>
      </c>
      <c r="LI39" s="3">
        <f t="shared" si="12"/>
        <v>6</v>
      </c>
      <c r="LJ39" s="3">
        <f t="shared" si="12"/>
        <v>13</v>
      </c>
      <c r="LK39" s="3">
        <f t="shared" si="12"/>
        <v>6</v>
      </c>
      <c r="LL39" s="3">
        <f t="shared" si="12"/>
        <v>7</v>
      </c>
      <c r="LM39" s="3">
        <f t="shared" si="12"/>
        <v>12</v>
      </c>
      <c r="LN39" s="3">
        <f t="shared" si="12"/>
        <v>6</v>
      </c>
      <c r="LO39" s="3">
        <f t="shared" si="12"/>
        <v>7</v>
      </c>
      <c r="LP39" s="3">
        <f t="shared" si="12"/>
        <v>12</v>
      </c>
      <c r="LQ39" s="3">
        <f t="shared" si="12"/>
        <v>6</v>
      </c>
      <c r="LR39" s="3">
        <f t="shared" si="12"/>
        <v>6</v>
      </c>
      <c r="LS39" s="3">
        <f t="shared" si="12"/>
        <v>13</v>
      </c>
      <c r="LT39" s="3">
        <f t="shared" si="12"/>
        <v>6</v>
      </c>
      <c r="LU39" s="3">
        <f t="shared" si="12"/>
        <v>7</v>
      </c>
      <c r="LV39" s="3">
        <f t="shared" si="12"/>
        <v>13</v>
      </c>
      <c r="LW39" s="3">
        <f t="shared" si="12"/>
        <v>5</v>
      </c>
      <c r="LX39" s="3">
        <f t="shared" si="12"/>
        <v>6</v>
      </c>
      <c r="LY39" s="3">
        <f t="shared" si="12"/>
        <v>13</v>
      </c>
      <c r="LZ39" s="3">
        <f t="shared" si="12"/>
        <v>6</v>
      </c>
      <c r="MA39" s="3">
        <f t="shared" si="12"/>
        <v>6</v>
      </c>
      <c r="MB39" s="3">
        <f t="shared" si="12"/>
        <v>13</v>
      </c>
      <c r="MC39" s="3">
        <f t="shared" si="12"/>
        <v>6</v>
      </c>
      <c r="MD39" s="3">
        <f t="shared" si="12"/>
        <v>8</v>
      </c>
      <c r="ME39" s="3">
        <f t="shared" si="12"/>
        <v>12</v>
      </c>
      <c r="MF39" s="3">
        <f t="shared" si="12"/>
        <v>5</v>
      </c>
      <c r="MG39" s="3">
        <f t="shared" si="12"/>
        <v>7</v>
      </c>
      <c r="MH39" s="3">
        <f t="shared" si="12"/>
        <v>13</v>
      </c>
      <c r="MI39" s="3">
        <f t="shared" si="12"/>
        <v>5</v>
      </c>
      <c r="MJ39" s="3">
        <f t="shared" si="12"/>
        <v>7</v>
      </c>
      <c r="MK39" s="3">
        <f t="shared" si="12"/>
        <v>12</v>
      </c>
      <c r="ML39" s="3">
        <f t="shared" si="12"/>
        <v>6</v>
      </c>
      <c r="MM39" s="3">
        <f t="shared" si="12"/>
        <v>7</v>
      </c>
      <c r="MN39" s="3">
        <f t="shared" si="12"/>
        <v>13</v>
      </c>
      <c r="MO39" s="3">
        <f t="shared" si="12"/>
        <v>5</v>
      </c>
      <c r="MP39" s="3">
        <f t="shared" si="12"/>
        <v>6</v>
      </c>
      <c r="MQ39" s="3">
        <f t="shared" si="12"/>
        <v>13</v>
      </c>
      <c r="MR39" s="3">
        <f t="shared" si="12"/>
        <v>6</v>
      </c>
      <c r="MS39" s="3">
        <f t="shared" si="12"/>
        <v>7</v>
      </c>
      <c r="MT39" s="3">
        <f t="shared" si="12"/>
        <v>13</v>
      </c>
      <c r="MU39" s="3">
        <f t="shared" si="12"/>
        <v>5</v>
      </c>
      <c r="MV39" s="3">
        <f t="shared" si="12"/>
        <v>6</v>
      </c>
      <c r="MW39" s="3">
        <f t="shared" si="12"/>
        <v>13</v>
      </c>
      <c r="MX39" s="3">
        <f t="shared" si="12"/>
        <v>6</v>
      </c>
      <c r="MY39" s="3">
        <f t="shared" si="12"/>
        <v>5</v>
      </c>
      <c r="MZ39" s="3">
        <f t="shared" si="12"/>
        <v>14</v>
      </c>
      <c r="NA39" s="3">
        <f t="shared" si="12"/>
        <v>6</v>
      </c>
      <c r="NB39" s="3">
        <f t="shared" si="12"/>
        <v>7</v>
      </c>
      <c r="NC39" s="3">
        <f t="shared" si="12"/>
        <v>13</v>
      </c>
      <c r="ND39" s="3">
        <f t="shared" si="12"/>
        <v>5</v>
      </c>
      <c r="NE39" s="3">
        <f t="shared" si="12"/>
        <v>7</v>
      </c>
      <c r="NF39" s="3">
        <f t="shared" si="12"/>
        <v>13</v>
      </c>
      <c r="NG39" s="3">
        <f t="shared" si="12"/>
        <v>5</v>
      </c>
      <c r="NH39" s="3">
        <f t="shared" ref="NH39:NJ39" si="13">SUM(NH14:NH38)</f>
        <v>6</v>
      </c>
      <c r="NI39" s="3">
        <f t="shared" si="13"/>
        <v>13</v>
      </c>
      <c r="NJ39" s="3">
        <f t="shared" si="13"/>
        <v>6</v>
      </c>
    </row>
    <row r="40" spans="1:374" ht="39" customHeight="1" x14ac:dyDescent="0.3">
      <c r="A40" s="107" t="s">
        <v>1495</v>
      </c>
      <c r="B40" s="108"/>
      <c r="C40" s="10">
        <f>C39/25%</f>
        <v>28</v>
      </c>
      <c r="D40" s="10">
        <f t="shared" ref="D40:AF40" si="14">D39/25%</f>
        <v>52</v>
      </c>
      <c r="E40" s="10">
        <f t="shared" si="14"/>
        <v>20</v>
      </c>
      <c r="F40" s="10">
        <f t="shared" si="14"/>
        <v>32</v>
      </c>
      <c r="G40" s="10">
        <f t="shared" si="14"/>
        <v>56</v>
      </c>
      <c r="H40" s="10">
        <f t="shared" si="14"/>
        <v>12</v>
      </c>
      <c r="I40" s="10">
        <f t="shared" si="14"/>
        <v>36</v>
      </c>
      <c r="J40" s="10">
        <f t="shared" si="14"/>
        <v>52</v>
      </c>
      <c r="K40" s="10">
        <f t="shared" si="14"/>
        <v>12</v>
      </c>
      <c r="L40" s="10">
        <f t="shared" si="14"/>
        <v>32</v>
      </c>
      <c r="M40" s="10">
        <f t="shared" si="14"/>
        <v>52</v>
      </c>
      <c r="N40" s="10">
        <f t="shared" si="14"/>
        <v>16</v>
      </c>
      <c r="O40" s="10">
        <f t="shared" ref="O40:Q40" si="15">O39/25%</f>
        <v>36</v>
      </c>
      <c r="P40" s="10">
        <f t="shared" si="15"/>
        <v>48</v>
      </c>
      <c r="Q40" s="10">
        <f t="shared" si="15"/>
        <v>16</v>
      </c>
      <c r="R40" s="10">
        <f>R39/25%</f>
        <v>28</v>
      </c>
      <c r="S40" s="10">
        <f t="shared" ref="S40:AC40" si="16">S39/25%</f>
        <v>52</v>
      </c>
      <c r="T40" s="10">
        <f t="shared" si="16"/>
        <v>20</v>
      </c>
      <c r="U40" s="10">
        <f t="shared" si="16"/>
        <v>32</v>
      </c>
      <c r="V40" s="10">
        <f t="shared" si="16"/>
        <v>56</v>
      </c>
      <c r="W40" s="10">
        <f t="shared" si="16"/>
        <v>12</v>
      </c>
      <c r="X40" s="10">
        <f t="shared" si="16"/>
        <v>36</v>
      </c>
      <c r="Y40" s="10">
        <f t="shared" si="16"/>
        <v>48</v>
      </c>
      <c r="Z40" s="10">
        <f t="shared" si="16"/>
        <v>16</v>
      </c>
      <c r="AA40" s="10">
        <f t="shared" si="16"/>
        <v>32</v>
      </c>
      <c r="AB40" s="10">
        <f t="shared" si="16"/>
        <v>52</v>
      </c>
      <c r="AC40" s="10">
        <f t="shared" si="16"/>
        <v>16</v>
      </c>
      <c r="AD40" s="10">
        <f t="shared" si="14"/>
        <v>24</v>
      </c>
      <c r="AE40" s="10">
        <f t="shared" si="14"/>
        <v>56</v>
      </c>
      <c r="AF40" s="10">
        <f t="shared" si="14"/>
        <v>20</v>
      </c>
      <c r="AG40" s="10">
        <f t="shared" ref="AG40:AI40" si="17">AG39/25%</f>
        <v>32</v>
      </c>
      <c r="AH40" s="10">
        <f t="shared" si="17"/>
        <v>56</v>
      </c>
      <c r="AI40" s="10">
        <f t="shared" si="17"/>
        <v>12</v>
      </c>
      <c r="AJ40" s="10">
        <f>AJ39/25%</f>
        <v>28</v>
      </c>
      <c r="AK40" s="10">
        <f t="shared" ref="AK40:AO40" si="18">AK39/25%</f>
        <v>52</v>
      </c>
      <c r="AL40" s="10">
        <f t="shared" si="18"/>
        <v>20</v>
      </c>
      <c r="AM40" s="10">
        <f t="shared" si="18"/>
        <v>24</v>
      </c>
      <c r="AN40" s="10">
        <f t="shared" si="18"/>
        <v>56</v>
      </c>
      <c r="AO40" s="10">
        <f t="shared" si="18"/>
        <v>20</v>
      </c>
      <c r="AP40" s="10">
        <f t="shared" ref="AP40:AR40" si="19">AP39/25%</f>
        <v>32</v>
      </c>
      <c r="AQ40" s="10">
        <f t="shared" si="19"/>
        <v>52</v>
      </c>
      <c r="AR40" s="10">
        <f t="shared" si="19"/>
        <v>16</v>
      </c>
      <c r="AS40" s="10">
        <f t="shared" ref="AS40:AU40" si="20">AS39/25%</f>
        <v>36</v>
      </c>
      <c r="AT40" s="10">
        <f t="shared" si="20"/>
        <v>48</v>
      </c>
      <c r="AU40" s="10">
        <f t="shared" si="20"/>
        <v>16</v>
      </c>
      <c r="AV40" s="10">
        <f t="shared" ref="AV40:AX40" si="21">AV39/25%</f>
        <v>32</v>
      </c>
      <c r="AW40" s="10">
        <f t="shared" si="21"/>
        <v>56</v>
      </c>
      <c r="AX40" s="10">
        <f t="shared" si="21"/>
        <v>12</v>
      </c>
      <c r="AY40" s="10">
        <f>AY39/25%</f>
        <v>28</v>
      </c>
      <c r="AZ40" s="10">
        <f t="shared" ref="AZ40:DK40" si="22">AZ39/25%</f>
        <v>52</v>
      </c>
      <c r="BA40" s="10">
        <f t="shared" si="22"/>
        <v>20</v>
      </c>
      <c r="BB40" s="10">
        <f t="shared" si="22"/>
        <v>32</v>
      </c>
      <c r="BC40" s="10">
        <f t="shared" si="22"/>
        <v>40</v>
      </c>
      <c r="BD40" s="10">
        <f t="shared" si="22"/>
        <v>28</v>
      </c>
      <c r="BE40" s="10">
        <f t="shared" si="22"/>
        <v>32</v>
      </c>
      <c r="BF40" s="10">
        <f t="shared" si="22"/>
        <v>40</v>
      </c>
      <c r="BG40" s="10">
        <f t="shared" si="22"/>
        <v>28</v>
      </c>
      <c r="BH40" s="10">
        <f t="shared" si="22"/>
        <v>28</v>
      </c>
      <c r="BI40" s="10">
        <f t="shared" si="22"/>
        <v>44</v>
      </c>
      <c r="BJ40" s="10">
        <f t="shared" si="22"/>
        <v>28</v>
      </c>
      <c r="BK40" s="10">
        <f t="shared" si="22"/>
        <v>28</v>
      </c>
      <c r="BL40" s="10">
        <f t="shared" si="22"/>
        <v>40</v>
      </c>
      <c r="BM40" s="10">
        <f t="shared" si="22"/>
        <v>32</v>
      </c>
      <c r="BN40" s="10">
        <f t="shared" si="22"/>
        <v>32</v>
      </c>
      <c r="BO40" s="10">
        <f t="shared" si="22"/>
        <v>40</v>
      </c>
      <c r="BP40" s="10">
        <f t="shared" si="22"/>
        <v>28</v>
      </c>
      <c r="BQ40" s="10">
        <f t="shared" si="22"/>
        <v>28</v>
      </c>
      <c r="BR40" s="10">
        <f t="shared" si="22"/>
        <v>40</v>
      </c>
      <c r="BS40" s="10">
        <f t="shared" si="22"/>
        <v>32</v>
      </c>
      <c r="BT40" s="10">
        <f t="shared" si="22"/>
        <v>32</v>
      </c>
      <c r="BU40" s="10">
        <f t="shared" si="22"/>
        <v>40</v>
      </c>
      <c r="BV40" s="10">
        <f t="shared" si="22"/>
        <v>28</v>
      </c>
      <c r="BW40" s="10">
        <f t="shared" si="22"/>
        <v>32</v>
      </c>
      <c r="BX40" s="10">
        <f t="shared" si="22"/>
        <v>40</v>
      </c>
      <c r="BY40" s="10">
        <f t="shared" si="22"/>
        <v>28</v>
      </c>
      <c r="BZ40" s="10">
        <f t="shared" si="22"/>
        <v>32</v>
      </c>
      <c r="CA40" s="10">
        <f t="shared" si="22"/>
        <v>40</v>
      </c>
      <c r="CB40" s="10">
        <f t="shared" si="22"/>
        <v>28</v>
      </c>
      <c r="CC40" s="10">
        <f t="shared" si="22"/>
        <v>32</v>
      </c>
      <c r="CD40" s="10">
        <f t="shared" si="22"/>
        <v>44</v>
      </c>
      <c r="CE40" s="10">
        <f t="shared" si="22"/>
        <v>24</v>
      </c>
      <c r="CF40" s="10">
        <f t="shared" si="22"/>
        <v>28</v>
      </c>
      <c r="CG40" s="10">
        <f t="shared" si="22"/>
        <v>36</v>
      </c>
      <c r="CH40" s="10">
        <f t="shared" si="22"/>
        <v>36</v>
      </c>
      <c r="CI40" s="10">
        <f t="shared" si="22"/>
        <v>36</v>
      </c>
      <c r="CJ40" s="10">
        <f t="shared" si="22"/>
        <v>36</v>
      </c>
      <c r="CK40" s="10">
        <f t="shared" si="22"/>
        <v>28</v>
      </c>
      <c r="CL40" s="10">
        <f t="shared" si="22"/>
        <v>28</v>
      </c>
      <c r="CM40" s="10">
        <f t="shared" si="22"/>
        <v>48</v>
      </c>
      <c r="CN40" s="10">
        <f t="shared" si="22"/>
        <v>24</v>
      </c>
      <c r="CO40" s="10">
        <f t="shared" si="22"/>
        <v>28</v>
      </c>
      <c r="CP40" s="10">
        <f t="shared" si="22"/>
        <v>40</v>
      </c>
      <c r="CQ40" s="10">
        <f t="shared" si="22"/>
        <v>32</v>
      </c>
      <c r="CR40" s="10">
        <f t="shared" si="22"/>
        <v>28</v>
      </c>
      <c r="CS40" s="10">
        <f t="shared" si="22"/>
        <v>48</v>
      </c>
      <c r="CT40" s="10">
        <f t="shared" si="22"/>
        <v>24</v>
      </c>
      <c r="CU40" s="10">
        <f t="shared" si="22"/>
        <v>28</v>
      </c>
      <c r="CV40" s="10">
        <f t="shared" si="22"/>
        <v>48</v>
      </c>
      <c r="CW40" s="10">
        <f t="shared" si="22"/>
        <v>24</v>
      </c>
      <c r="CX40" s="10">
        <f t="shared" si="22"/>
        <v>28</v>
      </c>
      <c r="CY40" s="10">
        <f t="shared" si="22"/>
        <v>44</v>
      </c>
      <c r="CZ40" s="10">
        <f t="shared" si="22"/>
        <v>32</v>
      </c>
      <c r="DA40" s="10">
        <f t="shared" si="22"/>
        <v>28</v>
      </c>
      <c r="DB40" s="10">
        <f t="shared" si="22"/>
        <v>40</v>
      </c>
      <c r="DC40" s="10">
        <f t="shared" si="22"/>
        <v>32</v>
      </c>
      <c r="DD40" s="10">
        <f t="shared" si="22"/>
        <v>28</v>
      </c>
      <c r="DE40" s="10">
        <f t="shared" si="22"/>
        <v>40</v>
      </c>
      <c r="DF40" s="10">
        <f t="shared" si="22"/>
        <v>32</v>
      </c>
      <c r="DG40" s="10">
        <f t="shared" si="22"/>
        <v>28</v>
      </c>
      <c r="DH40" s="10">
        <f t="shared" si="22"/>
        <v>40</v>
      </c>
      <c r="DI40" s="10">
        <f t="shared" si="22"/>
        <v>28</v>
      </c>
      <c r="DJ40" s="10">
        <f t="shared" si="22"/>
        <v>28</v>
      </c>
      <c r="DK40" s="10">
        <f t="shared" si="22"/>
        <v>44</v>
      </c>
      <c r="DL40" s="10">
        <f t="shared" ref="DL40:FW40" si="23">DL39/25%</f>
        <v>28</v>
      </c>
      <c r="DM40" s="10">
        <f t="shared" si="23"/>
        <v>24</v>
      </c>
      <c r="DN40" s="10">
        <f t="shared" si="23"/>
        <v>56</v>
      </c>
      <c r="DO40" s="10">
        <f t="shared" si="23"/>
        <v>20</v>
      </c>
      <c r="DP40" s="10">
        <f t="shared" si="23"/>
        <v>28</v>
      </c>
      <c r="DQ40" s="10">
        <f t="shared" si="23"/>
        <v>48</v>
      </c>
      <c r="DR40" s="10">
        <f t="shared" si="23"/>
        <v>24</v>
      </c>
      <c r="DS40" s="10">
        <f t="shared" si="23"/>
        <v>28</v>
      </c>
      <c r="DT40" s="10">
        <f t="shared" si="23"/>
        <v>44</v>
      </c>
      <c r="DU40" s="10">
        <f t="shared" si="23"/>
        <v>28</v>
      </c>
      <c r="DV40" s="10">
        <f t="shared" si="23"/>
        <v>28</v>
      </c>
      <c r="DW40" s="10">
        <f t="shared" si="23"/>
        <v>48</v>
      </c>
      <c r="DX40" s="10">
        <f t="shared" si="23"/>
        <v>24</v>
      </c>
      <c r="DY40" s="10">
        <f t="shared" si="23"/>
        <v>24</v>
      </c>
      <c r="DZ40" s="10">
        <f t="shared" si="23"/>
        <v>48</v>
      </c>
      <c r="EA40" s="10">
        <f t="shared" si="23"/>
        <v>28</v>
      </c>
      <c r="EB40" s="10">
        <f t="shared" si="23"/>
        <v>20</v>
      </c>
      <c r="EC40" s="10">
        <f t="shared" si="23"/>
        <v>52</v>
      </c>
      <c r="ED40" s="10">
        <f t="shared" si="23"/>
        <v>28</v>
      </c>
      <c r="EE40" s="10">
        <f t="shared" si="23"/>
        <v>24</v>
      </c>
      <c r="EF40" s="10">
        <f t="shared" si="23"/>
        <v>48</v>
      </c>
      <c r="EG40" s="10">
        <f t="shared" si="23"/>
        <v>28</v>
      </c>
      <c r="EH40" s="10">
        <f t="shared" si="23"/>
        <v>28</v>
      </c>
      <c r="EI40" s="10">
        <f t="shared" si="23"/>
        <v>48</v>
      </c>
      <c r="EJ40" s="10">
        <f t="shared" si="23"/>
        <v>24</v>
      </c>
      <c r="EK40" s="10">
        <f t="shared" si="23"/>
        <v>32</v>
      </c>
      <c r="EL40" s="10">
        <f t="shared" si="23"/>
        <v>44</v>
      </c>
      <c r="EM40" s="10">
        <f t="shared" si="23"/>
        <v>24</v>
      </c>
      <c r="EN40" s="10">
        <f t="shared" si="23"/>
        <v>28</v>
      </c>
      <c r="EO40" s="10">
        <f t="shared" si="23"/>
        <v>48</v>
      </c>
      <c r="EP40" s="10">
        <f t="shared" si="23"/>
        <v>24</v>
      </c>
      <c r="EQ40" s="10">
        <f t="shared" si="23"/>
        <v>24</v>
      </c>
      <c r="ER40" s="10">
        <f t="shared" si="23"/>
        <v>52</v>
      </c>
      <c r="ES40" s="10">
        <f t="shared" si="23"/>
        <v>24</v>
      </c>
      <c r="ET40" s="10">
        <f t="shared" si="23"/>
        <v>32</v>
      </c>
      <c r="EU40" s="10">
        <f t="shared" si="23"/>
        <v>48</v>
      </c>
      <c r="EV40" s="10">
        <f t="shared" si="23"/>
        <v>20</v>
      </c>
      <c r="EW40" s="10">
        <f t="shared" si="23"/>
        <v>32</v>
      </c>
      <c r="EX40" s="10">
        <f t="shared" si="23"/>
        <v>48</v>
      </c>
      <c r="EY40" s="10">
        <f t="shared" si="23"/>
        <v>20</v>
      </c>
      <c r="EZ40" s="10">
        <f t="shared" si="23"/>
        <v>20</v>
      </c>
      <c r="FA40" s="10">
        <f t="shared" si="23"/>
        <v>52</v>
      </c>
      <c r="FB40" s="10">
        <f t="shared" si="23"/>
        <v>28</v>
      </c>
      <c r="FC40" s="10">
        <f t="shared" si="23"/>
        <v>24</v>
      </c>
      <c r="FD40" s="10">
        <f t="shared" si="23"/>
        <v>52</v>
      </c>
      <c r="FE40" s="10">
        <f t="shared" si="23"/>
        <v>24</v>
      </c>
      <c r="FF40" s="10">
        <f t="shared" si="23"/>
        <v>28</v>
      </c>
      <c r="FG40" s="10">
        <f t="shared" si="23"/>
        <v>52</v>
      </c>
      <c r="FH40" s="10">
        <f t="shared" si="23"/>
        <v>20</v>
      </c>
      <c r="FI40" s="10">
        <f t="shared" si="23"/>
        <v>24</v>
      </c>
      <c r="FJ40" s="10">
        <f t="shared" si="23"/>
        <v>52</v>
      </c>
      <c r="FK40" s="10">
        <f t="shared" si="23"/>
        <v>24</v>
      </c>
      <c r="FL40" s="10">
        <f t="shared" si="23"/>
        <v>28</v>
      </c>
      <c r="FM40" s="10">
        <f t="shared" si="23"/>
        <v>52</v>
      </c>
      <c r="FN40" s="10">
        <f t="shared" si="23"/>
        <v>20</v>
      </c>
      <c r="FO40" s="10">
        <f t="shared" si="23"/>
        <v>28</v>
      </c>
      <c r="FP40" s="10">
        <f t="shared" si="23"/>
        <v>52</v>
      </c>
      <c r="FQ40" s="10">
        <f t="shared" si="23"/>
        <v>20</v>
      </c>
      <c r="FR40" s="10">
        <f t="shared" si="23"/>
        <v>24</v>
      </c>
      <c r="FS40" s="10">
        <f t="shared" si="23"/>
        <v>48</v>
      </c>
      <c r="FT40" s="10">
        <f t="shared" si="23"/>
        <v>28</v>
      </c>
      <c r="FU40" s="10">
        <f t="shared" si="23"/>
        <v>28</v>
      </c>
      <c r="FV40" s="10">
        <f t="shared" si="23"/>
        <v>52</v>
      </c>
      <c r="FW40" s="10">
        <f t="shared" si="23"/>
        <v>20</v>
      </c>
      <c r="FX40" s="10">
        <f t="shared" ref="FX40:II40" si="24">FX39/25%</f>
        <v>28</v>
      </c>
      <c r="FY40" s="10">
        <f t="shared" si="24"/>
        <v>52</v>
      </c>
      <c r="FZ40" s="10">
        <f t="shared" si="24"/>
        <v>20</v>
      </c>
      <c r="GA40" s="10">
        <f t="shared" si="24"/>
        <v>24</v>
      </c>
      <c r="GB40" s="10">
        <f t="shared" si="24"/>
        <v>52</v>
      </c>
      <c r="GC40" s="10">
        <f t="shared" si="24"/>
        <v>24</v>
      </c>
      <c r="GD40" s="10">
        <f t="shared" si="24"/>
        <v>20</v>
      </c>
      <c r="GE40" s="10">
        <f t="shared" si="24"/>
        <v>52</v>
      </c>
      <c r="GF40" s="10">
        <f t="shared" si="24"/>
        <v>28</v>
      </c>
      <c r="GG40" s="10">
        <f t="shared" si="24"/>
        <v>28</v>
      </c>
      <c r="GH40" s="10">
        <f t="shared" si="24"/>
        <v>44</v>
      </c>
      <c r="GI40" s="10">
        <f t="shared" si="24"/>
        <v>28</v>
      </c>
      <c r="GJ40" s="10">
        <f t="shared" si="24"/>
        <v>32</v>
      </c>
      <c r="GK40" s="10">
        <f t="shared" si="24"/>
        <v>48</v>
      </c>
      <c r="GL40" s="10">
        <f t="shared" si="24"/>
        <v>20</v>
      </c>
      <c r="GM40" s="10">
        <f t="shared" si="24"/>
        <v>24</v>
      </c>
      <c r="GN40" s="10">
        <f t="shared" si="24"/>
        <v>52</v>
      </c>
      <c r="GO40" s="10">
        <f t="shared" si="24"/>
        <v>24</v>
      </c>
      <c r="GP40" s="10">
        <f t="shared" si="24"/>
        <v>24</v>
      </c>
      <c r="GQ40" s="10">
        <f t="shared" si="24"/>
        <v>52</v>
      </c>
      <c r="GR40" s="10">
        <f t="shared" si="24"/>
        <v>24</v>
      </c>
      <c r="GS40" s="10">
        <f t="shared" si="24"/>
        <v>24</v>
      </c>
      <c r="GT40" s="10">
        <f t="shared" si="24"/>
        <v>52</v>
      </c>
      <c r="GU40" s="10">
        <f t="shared" si="24"/>
        <v>24</v>
      </c>
      <c r="GV40" s="10">
        <f t="shared" si="24"/>
        <v>28</v>
      </c>
      <c r="GW40" s="10">
        <f t="shared" si="24"/>
        <v>48</v>
      </c>
      <c r="GX40" s="10">
        <f t="shared" si="24"/>
        <v>24</v>
      </c>
      <c r="GY40" s="10">
        <f t="shared" si="24"/>
        <v>24</v>
      </c>
      <c r="GZ40" s="10">
        <f t="shared" si="24"/>
        <v>48</v>
      </c>
      <c r="HA40" s="10">
        <f t="shared" si="24"/>
        <v>28</v>
      </c>
      <c r="HB40" s="10">
        <f t="shared" si="24"/>
        <v>28</v>
      </c>
      <c r="HC40" s="10">
        <f t="shared" si="24"/>
        <v>48</v>
      </c>
      <c r="HD40" s="10">
        <f t="shared" si="24"/>
        <v>24</v>
      </c>
      <c r="HE40" s="10">
        <f t="shared" si="24"/>
        <v>24</v>
      </c>
      <c r="HF40" s="10">
        <f t="shared" si="24"/>
        <v>52</v>
      </c>
      <c r="HG40" s="10">
        <f t="shared" si="24"/>
        <v>24</v>
      </c>
      <c r="HH40" s="10">
        <f t="shared" si="24"/>
        <v>24</v>
      </c>
      <c r="HI40" s="10">
        <f t="shared" si="24"/>
        <v>52</v>
      </c>
      <c r="HJ40" s="10">
        <f t="shared" si="24"/>
        <v>24</v>
      </c>
      <c r="HK40" s="10">
        <f t="shared" si="24"/>
        <v>24</v>
      </c>
      <c r="HL40" s="10">
        <f t="shared" si="24"/>
        <v>52</v>
      </c>
      <c r="HM40" s="10">
        <f t="shared" si="24"/>
        <v>24</v>
      </c>
      <c r="HN40" s="10">
        <f t="shared" si="24"/>
        <v>24</v>
      </c>
      <c r="HO40" s="10">
        <f t="shared" si="24"/>
        <v>52</v>
      </c>
      <c r="HP40" s="10">
        <f t="shared" si="24"/>
        <v>24</v>
      </c>
      <c r="HQ40" s="10">
        <f t="shared" si="24"/>
        <v>24</v>
      </c>
      <c r="HR40" s="10">
        <f t="shared" si="24"/>
        <v>52</v>
      </c>
      <c r="HS40" s="10">
        <f t="shared" si="24"/>
        <v>24</v>
      </c>
      <c r="HT40" s="10">
        <f t="shared" si="24"/>
        <v>24</v>
      </c>
      <c r="HU40" s="10">
        <f t="shared" si="24"/>
        <v>52</v>
      </c>
      <c r="HV40" s="10">
        <f t="shared" si="24"/>
        <v>24</v>
      </c>
      <c r="HW40" s="10">
        <f t="shared" si="24"/>
        <v>24</v>
      </c>
      <c r="HX40" s="10">
        <f t="shared" si="24"/>
        <v>52</v>
      </c>
      <c r="HY40" s="10">
        <f t="shared" si="24"/>
        <v>24</v>
      </c>
      <c r="HZ40" s="10">
        <f t="shared" si="24"/>
        <v>28</v>
      </c>
      <c r="IA40" s="10">
        <f t="shared" si="24"/>
        <v>52</v>
      </c>
      <c r="IB40" s="10">
        <f t="shared" si="24"/>
        <v>20</v>
      </c>
      <c r="IC40" s="10">
        <f t="shared" si="24"/>
        <v>24</v>
      </c>
      <c r="ID40" s="10">
        <f t="shared" si="24"/>
        <v>52</v>
      </c>
      <c r="IE40" s="10">
        <f t="shared" si="24"/>
        <v>24</v>
      </c>
      <c r="IF40" s="10">
        <f t="shared" si="24"/>
        <v>20</v>
      </c>
      <c r="IG40" s="10">
        <f t="shared" si="24"/>
        <v>56</v>
      </c>
      <c r="IH40" s="10">
        <f t="shared" si="24"/>
        <v>24</v>
      </c>
      <c r="II40" s="10">
        <f t="shared" si="24"/>
        <v>24</v>
      </c>
      <c r="IJ40" s="10">
        <f t="shared" ref="IJ40:KU40" si="25">IJ39/25%</f>
        <v>56</v>
      </c>
      <c r="IK40" s="10">
        <f t="shared" si="25"/>
        <v>20</v>
      </c>
      <c r="IL40" s="10">
        <f t="shared" si="25"/>
        <v>28</v>
      </c>
      <c r="IM40" s="10">
        <f t="shared" si="25"/>
        <v>52</v>
      </c>
      <c r="IN40" s="10">
        <f t="shared" si="25"/>
        <v>20</v>
      </c>
      <c r="IO40" s="10">
        <f t="shared" si="25"/>
        <v>24</v>
      </c>
      <c r="IP40" s="10">
        <f t="shared" si="25"/>
        <v>52</v>
      </c>
      <c r="IQ40" s="10">
        <f t="shared" si="25"/>
        <v>24</v>
      </c>
      <c r="IR40" s="10">
        <f t="shared" si="25"/>
        <v>24</v>
      </c>
      <c r="IS40" s="10">
        <f t="shared" si="25"/>
        <v>52</v>
      </c>
      <c r="IT40" s="10">
        <f t="shared" si="25"/>
        <v>24</v>
      </c>
      <c r="IU40" s="10">
        <f t="shared" si="25"/>
        <v>32</v>
      </c>
      <c r="IV40" s="10">
        <f t="shared" si="25"/>
        <v>48</v>
      </c>
      <c r="IW40" s="10">
        <f t="shared" si="25"/>
        <v>20</v>
      </c>
      <c r="IX40" s="10">
        <f t="shared" si="25"/>
        <v>28</v>
      </c>
      <c r="IY40" s="10">
        <f t="shared" si="25"/>
        <v>48</v>
      </c>
      <c r="IZ40" s="10">
        <f t="shared" si="25"/>
        <v>24</v>
      </c>
      <c r="JA40" s="10">
        <f t="shared" si="25"/>
        <v>20</v>
      </c>
      <c r="JB40" s="10">
        <f t="shared" si="25"/>
        <v>56</v>
      </c>
      <c r="JC40" s="10">
        <f t="shared" si="25"/>
        <v>24</v>
      </c>
      <c r="JD40" s="10">
        <f t="shared" si="25"/>
        <v>24</v>
      </c>
      <c r="JE40" s="10">
        <f t="shared" si="25"/>
        <v>48</v>
      </c>
      <c r="JF40" s="10">
        <f t="shared" si="25"/>
        <v>28</v>
      </c>
      <c r="JG40" s="10">
        <f t="shared" si="25"/>
        <v>20</v>
      </c>
      <c r="JH40" s="10">
        <f t="shared" si="25"/>
        <v>60</v>
      </c>
      <c r="JI40" s="10">
        <f t="shared" si="25"/>
        <v>20</v>
      </c>
      <c r="JJ40" s="10">
        <f t="shared" si="25"/>
        <v>24</v>
      </c>
      <c r="JK40" s="10">
        <f t="shared" si="25"/>
        <v>52</v>
      </c>
      <c r="JL40" s="10">
        <f t="shared" si="25"/>
        <v>24</v>
      </c>
      <c r="JM40" s="10">
        <f t="shared" si="25"/>
        <v>24</v>
      </c>
      <c r="JN40" s="10">
        <f t="shared" si="25"/>
        <v>52</v>
      </c>
      <c r="JO40" s="10">
        <f t="shared" si="25"/>
        <v>24</v>
      </c>
      <c r="JP40" s="10">
        <f t="shared" si="25"/>
        <v>28</v>
      </c>
      <c r="JQ40" s="10">
        <f t="shared" si="25"/>
        <v>48</v>
      </c>
      <c r="JR40" s="10">
        <f t="shared" si="25"/>
        <v>24</v>
      </c>
      <c r="JS40" s="10">
        <f t="shared" si="25"/>
        <v>20</v>
      </c>
      <c r="JT40" s="10">
        <f t="shared" si="25"/>
        <v>56</v>
      </c>
      <c r="JU40" s="10">
        <f t="shared" si="25"/>
        <v>24</v>
      </c>
      <c r="JV40" s="10">
        <f t="shared" si="25"/>
        <v>24</v>
      </c>
      <c r="JW40" s="10">
        <f t="shared" si="25"/>
        <v>52</v>
      </c>
      <c r="JX40" s="10">
        <f t="shared" si="25"/>
        <v>24</v>
      </c>
      <c r="JY40" s="10">
        <f t="shared" si="25"/>
        <v>24</v>
      </c>
      <c r="JZ40" s="10">
        <f t="shared" si="25"/>
        <v>52</v>
      </c>
      <c r="KA40" s="10">
        <f t="shared" si="25"/>
        <v>24</v>
      </c>
      <c r="KB40" s="10">
        <f t="shared" si="25"/>
        <v>24</v>
      </c>
      <c r="KC40" s="10">
        <f t="shared" si="25"/>
        <v>52</v>
      </c>
      <c r="KD40" s="10">
        <f t="shared" si="25"/>
        <v>24</v>
      </c>
      <c r="KE40" s="10">
        <f t="shared" si="25"/>
        <v>24</v>
      </c>
      <c r="KF40" s="10">
        <f t="shared" si="25"/>
        <v>52</v>
      </c>
      <c r="KG40" s="10">
        <f t="shared" si="25"/>
        <v>24</v>
      </c>
      <c r="KH40" s="10">
        <f t="shared" si="25"/>
        <v>24</v>
      </c>
      <c r="KI40" s="10">
        <f t="shared" si="25"/>
        <v>52</v>
      </c>
      <c r="KJ40" s="10">
        <f t="shared" si="25"/>
        <v>24</v>
      </c>
      <c r="KK40" s="10">
        <f t="shared" si="25"/>
        <v>28</v>
      </c>
      <c r="KL40" s="10">
        <f t="shared" si="25"/>
        <v>48</v>
      </c>
      <c r="KM40" s="10">
        <f t="shared" si="25"/>
        <v>24</v>
      </c>
      <c r="KN40" s="10">
        <f t="shared" si="25"/>
        <v>32</v>
      </c>
      <c r="KO40" s="10">
        <f t="shared" si="25"/>
        <v>56</v>
      </c>
      <c r="KP40" s="10">
        <f t="shared" si="25"/>
        <v>12</v>
      </c>
      <c r="KQ40" s="10">
        <f t="shared" si="25"/>
        <v>32</v>
      </c>
      <c r="KR40" s="10">
        <f t="shared" si="25"/>
        <v>44</v>
      </c>
      <c r="KS40" s="10">
        <f t="shared" si="25"/>
        <v>24</v>
      </c>
      <c r="KT40" s="10">
        <f t="shared" si="25"/>
        <v>28</v>
      </c>
      <c r="KU40" s="10">
        <f t="shared" si="25"/>
        <v>52</v>
      </c>
      <c r="KV40" s="10">
        <f t="shared" ref="KV40:NG40" si="26">KV39/25%</f>
        <v>20</v>
      </c>
      <c r="KW40" s="10">
        <f t="shared" si="26"/>
        <v>28</v>
      </c>
      <c r="KX40" s="10">
        <f t="shared" si="26"/>
        <v>48</v>
      </c>
      <c r="KY40" s="10">
        <f t="shared" si="26"/>
        <v>24</v>
      </c>
      <c r="KZ40" s="10">
        <f t="shared" si="26"/>
        <v>24</v>
      </c>
      <c r="LA40" s="10">
        <f t="shared" si="26"/>
        <v>52</v>
      </c>
      <c r="LB40" s="10">
        <f t="shared" si="26"/>
        <v>24</v>
      </c>
      <c r="LC40" s="10">
        <f t="shared" si="26"/>
        <v>28</v>
      </c>
      <c r="LD40" s="10">
        <f t="shared" si="26"/>
        <v>48</v>
      </c>
      <c r="LE40" s="10">
        <f t="shared" si="26"/>
        <v>24</v>
      </c>
      <c r="LF40" s="10">
        <f t="shared" si="26"/>
        <v>24</v>
      </c>
      <c r="LG40" s="10">
        <f t="shared" si="26"/>
        <v>52</v>
      </c>
      <c r="LH40" s="10">
        <f t="shared" si="26"/>
        <v>24</v>
      </c>
      <c r="LI40" s="10">
        <f t="shared" si="26"/>
        <v>24</v>
      </c>
      <c r="LJ40" s="10">
        <f t="shared" si="26"/>
        <v>52</v>
      </c>
      <c r="LK40" s="10">
        <f t="shared" si="26"/>
        <v>24</v>
      </c>
      <c r="LL40" s="10">
        <f t="shared" si="26"/>
        <v>28</v>
      </c>
      <c r="LM40" s="10">
        <f t="shared" si="26"/>
        <v>48</v>
      </c>
      <c r="LN40" s="10">
        <f t="shared" si="26"/>
        <v>24</v>
      </c>
      <c r="LO40" s="10">
        <f t="shared" si="26"/>
        <v>28</v>
      </c>
      <c r="LP40" s="10">
        <f t="shared" si="26"/>
        <v>48</v>
      </c>
      <c r="LQ40" s="10">
        <f t="shared" si="26"/>
        <v>24</v>
      </c>
      <c r="LR40" s="10">
        <f t="shared" si="26"/>
        <v>24</v>
      </c>
      <c r="LS40" s="10">
        <f t="shared" si="26"/>
        <v>52</v>
      </c>
      <c r="LT40" s="10">
        <f t="shared" si="26"/>
        <v>24</v>
      </c>
      <c r="LU40" s="10">
        <f t="shared" si="26"/>
        <v>28</v>
      </c>
      <c r="LV40" s="10">
        <f t="shared" si="26"/>
        <v>52</v>
      </c>
      <c r="LW40" s="10">
        <f t="shared" si="26"/>
        <v>20</v>
      </c>
      <c r="LX40" s="10">
        <f t="shared" si="26"/>
        <v>24</v>
      </c>
      <c r="LY40" s="10">
        <f t="shared" si="26"/>
        <v>52</v>
      </c>
      <c r="LZ40" s="10">
        <f t="shared" si="26"/>
        <v>24</v>
      </c>
      <c r="MA40" s="10">
        <f t="shared" si="26"/>
        <v>24</v>
      </c>
      <c r="MB40" s="10">
        <f t="shared" si="26"/>
        <v>52</v>
      </c>
      <c r="MC40" s="10">
        <f t="shared" si="26"/>
        <v>24</v>
      </c>
      <c r="MD40" s="10">
        <f t="shared" si="26"/>
        <v>32</v>
      </c>
      <c r="ME40" s="10">
        <f t="shared" si="26"/>
        <v>48</v>
      </c>
      <c r="MF40" s="10">
        <f t="shared" si="26"/>
        <v>20</v>
      </c>
      <c r="MG40" s="10">
        <f t="shared" si="26"/>
        <v>28</v>
      </c>
      <c r="MH40" s="10">
        <f t="shared" si="26"/>
        <v>52</v>
      </c>
      <c r="MI40" s="10">
        <f t="shared" si="26"/>
        <v>20</v>
      </c>
      <c r="MJ40" s="10">
        <f t="shared" si="26"/>
        <v>28</v>
      </c>
      <c r="MK40" s="10">
        <f t="shared" si="26"/>
        <v>48</v>
      </c>
      <c r="ML40" s="10">
        <f t="shared" si="26"/>
        <v>24</v>
      </c>
      <c r="MM40" s="10">
        <f t="shared" si="26"/>
        <v>28</v>
      </c>
      <c r="MN40" s="10">
        <f t="shared" si="26"/>
        <v>52</v>
      </c>
      <c r="MO40" s="10">
        <f t="shared" si="26"/>
        <v>20</v>
      </c>
      <c r="MP40" s="10">
        <f t="shared" si="26"/>
        <v>24</v>
      </c>
      <c r="MQ40" s="10">
        <f t="shared" si="26"/>
        <v>52</v>
      </c>
      <c r="MR40" s="10">
        <f t="shared" si="26"/>
        <v>24</v>
      </c>
      <c r="MS40" s="10">
        <f t="shared" si="26"/>
        <v>28</v>
      </c>
      <c r="MT40" s="10">
        <f t="shared" si="26"/>
        <v>52</v>
      </c>
      <c r="MU40" s="10">
        <f t="shared" si="26"/>
        <v>20</v>
      </c>
      <c r="MV40" s="10">
        <f t="shared" si="26"/>
        <v>24</v>
      </c>
      <c r="MW40" s="10">
        <f t="shared" si="26"/>
        <v>52</v>
      </c>
      <c r="MX40" s="10">
        <f t="shared" si="26"/>
        <v>24</v>
      </c>
      <c r="MY40" s="10">
        <f t="shared" si="26"/>
        <v>20</v>
      </c>
      <c r="MZ40" s="10">
        <f t="shared" si="26"/>
        <v>56</v>
      </c>
      <c r="NA40" s="10">
        <f t="shared" si="26"/>
        <v>24</v>
      </c>
      <c r="NB40" s="10">
        <f t="shared" si="26"/>
        <v>28</v>
      </c>
      <c r="NC40" s="10">
        <f t="shared" si="26"/>
        <v>52</v>
      </c>
      <c r="ND40" s="10">
        <f t="shared" si="26"/>
        <v>20</v>
      </c>
      <c r="NE40" s="10">
        <f t="shared" si="26"/>
        <v>28</v>
      </c>
      <c r="NF40" s="10">
        <f t="shared" si="26"/>
        <v>52</v>
      </c>
      <c r="NG40" s="10">
        <f t="shared" si="26"/>
        <v>20</v>
      </c>
      <c r="NH40" s="10">
        <f t="shared" ref="NH40:NJ40" si="27">NH39/25%</f>
        <v>24</v>
      </c>
      <c r="NI40" s="10">
        <f t="shared" si="27"/>
        <v>52</v>
      </c>
      <c r="NJ40" s="10">
        <f t="shared" si="27"/>
        <v>24</v>
      </c>
    </row>
    <row r="42" spans="1:374" x14ac:dyDescent="0.3">
      <c r="B42" t="s">
        <v>1481</v>
      </c>
    </row>
    <row r="43" spans="1:374" x14ac:dyDescent="0.3">
      <c r="B43" t="s">
        <v>1482</v>
      </c>
      <c r="C43" t="s">
        <v>1485</v>
      </c>
      <c r="D43" s="39">
        <f>(C40+F40+I40+L40+O40+R40+U40+X40+AA40+AD40+AG40+AJ40+AM40+AP40+AS40+AV40+AY40)/17</f>
        <v>31.058823529411764</v>
      </c>
      <c r="E43" s="39">
        <f>D43/100*25</f>
        <v>7.764705882352942</v>
      </c>
      <c r="F43">
        <v>8</v>
      </c>
    </row>
    <row r="44" spans="1:374" x14ac:dyDescent="0.3">
      <c r="B44" t="s">
        <v>1483</v>
      </c>
      <c r="C44" t="s">
        <v>1485</v>
      </c>
      <c r="D44" s="39">
        <f>(D40+G40+J40+M40+P40+S40+V40+Y40+AB40+AE40+AH40+AK40+AN40+AQ40+AT40+AW40+AZ40)/17</f>
        <v>52.705882352941174</v>
      </c>
      <c r="E44" s="39">
        <f>D44/100*25</f>
        <v>13.176470588235292</v>
      </c>
      <c r="F44" s="39">
        <v>13</v>
      </c>
    </row>
    <row r="45" spans="1:374" x14ac:dyDescent="0.3">
      <c r="B45" t="s">
        <v>1484</v>
      </c>
      <c r="C45" t="s">
        <v>1485</v>
      </c>
      <c r="D45" s="39">
        <f>(E40+H40+K40+N40+Q40+T40+W40+Z40+AC40+AF40+AI40+AL40+AO40+AR40+AU40+AX40+BA40)/17</f>
        <v>16.235294117647058</v>
      </c>
      <c r="E45" s="39">
        <f>D45/100*25</f>
        <v>4.0588235294117645</v>
      </c>
      <c r="F45">
        <v>4</v>
      </c>
    </row>
    <row r="47" spans="1:374" x14ac:dyDescent="0.3">
      <c r="B47" t="s">
        <v>1482</v>
      </c>
      <c r="C47" t="s">
        <v>1486</v>
      </c>
      <c r="D47" s="39">
        <f>(BB40+BE40+BH40+BK40+BN40+BQ40+BT40+BW40+BZ40+CC40+CF40+CI40+CL40+CO40+CR40+CU40+CX40+DA40+DD40+DG40+DJ40+DM40+DP40+DS40+DV40+DY40+EB40+EE40+EH40)/29</f>
        <v>28.551724137931036</v>
      </c>
      <c r="E47" s="39">
        <f>D47/100*25</f>
        <v>7.137931034482758</v>
      </c>
      <c r="F47">
        <v>7</v>
      </c>
    </row>
    <row r="48" spans="1:374" x14ac:dyDescent="0.3">
      <c r="B48" t="s">
        <v>1483</v>
      </c>
      <c r="C48" t="s">
        <v>1486</v>
      </c>
      <c r="D48" s="39">
        <f>(BC40+BF40+BI40+BL40+BO40+BR40+BU40+BX40+CA40+CD40+CG40+CJ40+CM40+CP40+CS40+CV40+CY40+DB40+DE40+DH40+DK40+DN40+DQ40+DT40+DW40+DZ40+EC40+EF40+EI40)/29</f>
        <v>43.586206896551722</v>
      </c>
      <c r="E48" s="39">
        <f>D48/100*25</f>
        <v>10.896551724137931</v>
      </c>
      <c r="F48">
        <v>11</v>
      </c>
    </row>
    <row r="49" spans="2:6" x14ac:dyDescent="0.3">
      <c r="B49" t="s">
        <v>1484</v>
      </c>
      <c r="C49" t="s">
        <v>1486</v>
      </c>
      <c r="D49" s="39">
        <f>(BD40+BG40+BJ40+BM40+BP40+BS40+BV40+BY40+CB40+CE40+CH40+CK40+CN40+CQ40+CT40+CW40+CZ40+DC40+DF40+DI40+DL40+DO40+DR40+DU40+DX40+EA40+ED40+EG40+EJ40)/29</f>
        <v>27.862068965517242</v>
      </c>
      <c r="E49" s="39">
        <f>D49/100*25</f>
        <v>6.9655172413793096</v>
      </c>
      <c r="F49">
        <v>7</v>
      </c>
    </row>
    <row r="51" spans="2:6" x14ac:dyDescent="0.3">
      <c r="B51" t="s">
        <v>1482</v>
      </c>
      <c r="C51" t="s">
        <v>1487</v>
      </c>
      <c r="D51" s="39">
        <f>(EK40+EN40+EQ40+ET40+EW40+EZ40+FC40+FF40+FI40)/9</f>
        <v>27.111111111111111</v>
      </c>
      <c r="E51" s="39">
        <f>D51/100*25</f>
        <v>6.7777777777777768</v>
      </c>
      <c r="F51">
        <v>7</v>
      </c>
    </row>
    <row r="52" spans="2:6" x14ac:dyDescent="0.3">
      <c r="B52" t="s">
        <v>1483</v>
      </c>
      <c r="C52" t="s">
        <v>1487</v>
      </c>
      <c r="D52" s="39">
        <f>(EL40+EO40+ER40+EU40+EX40+FA40+FD40+FG40+FJ40)/9</f>
        <v>49.777777777777779</v>
      </c>
      <c r="E52" s="39">
        <f>D52/100*25</f>
        <v>12.444444444444445</v>
      </c>
      <c r="F52">
        <v>13</v>
      </c>
    </row>
    <row r="53" spans="2:6" x14ac:dyDescent="0.3">
      <c r="B53" t="s">
        <v>1484</v>
      </c>
      <c r="C53" t="s">
        <v>1487</v>
      </c>
      <c r="D53" s="39">
        <f>(EM40+EP40+ES40+EV40+EY40+FB40+FE40+FH40+FK40)/9</f>
        <v>23.111111111111111</v>
      </c>
      <c r="E53" s="39">
        <f>D53/100*25</f>
        <v>5.7777777777777777</v>
      </c>
      <c r="F53">
        <v>5</v>
      </c>
    </row>
    <row r="55" spans="2:6" x14ac:dyDescent="0.3">
      <c r="B55" t="s">
        <v>1482</v>
      </c>
      <c r="C55" t="s">
        <v>1488</v>
      </c>
      <c r="D55" s="39">
        <f>(FO40+FR40+FU40+FX40+GA40+GD40+GG40+GJ40+GM40+GP40+GS40+GV40+GY40+HB40+HE40+HH40+HK40+HN40+HQ40+HT40+HW40+HZ40+IC40+IF40+II40+IL40+IO40+IR40+IU40+IX40+JA40+JD40+JG40+JJ40+JM40+JP40+JS40+JV40+JY40+KB40+KE40+KH40+KK40+KN40+KQ40+KT40+KW40)/47</f>
        <v>25.361702127659573</v>
      </c>
      <c r="E55" s="39">
        <f>D55/100*25</f>
        <v>6.3404255319148932</v>
      </c>
      <c r="F55">
        <v>6</v>
      </c>
    </row>
    <row r="56" spans="2:6" x14ac:dyDescent="0.3">
      <c r="B56" t="s">
        <v>1483</v>
      </c>
      <c r="C56" t="s">
        <v>1488</v>
      </c>
      <c r="D56" s="39">
        <f>(FP40+FS40+FV40+FY40+GB40+GE40+GH40+GK40+GN40+GQ40+GT40+GW40+GZ40+HC40+HF40+HI40+HL40+HO40+HR40+HU40+HX40+IA40+ID40+IG40+IJ40+IM40+IP40+IS40+IV40+IY40+JB40+JE40+JH40+JK40+JN40+JQ40+JT40+JW40+JZ40+KC40+KF40+KI40+KL40+KO40+KR40+KU40+KX40)/47</f>
        <v>51.319148936170215</v>
      </c>
      <c r="E56" s="39">
        <f>D56/100*25</f>
        <v>12.829787234042552</v>
      </c>
      <c r="F56">
        <v>13</v>
      </c>
    </row>
    <row r="57" spans="2:6" x14ac:dyDescent="0.3">
      <c r="B57" t="s">
        <v>1484</v>
      </c>
      <c r="C57" t="s">
        <v>1488</v>
      </c>
      <c r="D57" s="39">
        <f>(FQ40+FT40+FW40+FZ40+GC40+GF40+GI40+GL40+GO40+GR40+GU40+GX40+HA40+HD40+HG40+HJ40+HM40+HP40+HS40+HV40+HY40+IB40+IE40+IH40+IK40+IN40+IQ40+IT40+IW40+IZ40+JC40+JF40+JI40+JL40+JO40+JR40+JU40+JX40+KA40+KD40+KG40+KJ40+KM40+KP40+KS40+KV40+KY40)/47</f>
        <v>23.319148936170212</v>
      </c>
      <c r="E57" s="39">
        <f>D57/100*25</f>
        <v>5.8297872340425529</v>
      </c>
      <c r="F57">
        <v>6</v>
      </c>
    </row>
    <row r="59" spans="2:6" x14ac:dyDescent="0.3">
      <c r="B59" t="s">
        <v>1482</v>
      </c>
      <c r="C59" t="s">
        <v>1489</v>
      </c>
      <c r="D59" s="39">
        <f>(KZ40+LC40+LF40+LI40+LL40+LO40+LR40+LU40+LX40+MA40+MD40+MG40+MJ40+MM40+MP40+MS40+MV40+MY40+NB40+NE40+NH40)/21</f>
        <v>26.095238095238095</v>
      </c>
      <c r="E59" s="39">
        <f>D59/100*25</f>
        <v>6.5238095238095237</v>
      </c>
      <c r="F59">
        <v>6</v>
      </c>
    </row>
    <row r="60" spans="2:6" x14ac:dyDescent="0.3">
      <c r="B60" t="s">
        <v>1483</v>
      </c>
      <c r="C60" t="s">
        <v>1489</v>
      </c>
      <c r="D60" s="39">
        <f>(LA40+LD40+LG40+LJ40+LM40+LP40+LS40+LV40+LY40+MB40+ME40+MH40+MK40+MN40+MQ40+MT40+MW40+MZ40+NC40+NF40+NI40)/21</f>
        <v>51.238095238095241</v>
      </c>
      <c r="E60" s="39">
        <f>D60/100*25</f>
        <v>12.80952380952381</v>
      </c>
      <c r="F60">
        <v>13</v>
      </c>
    </row>
    <row r="61" spans="2:6" x14ac:dyDescent="0.3">
      <c r="B61" t="s">
        <v>1484</v>
      </c>
      <c r="C61" t="s">
        <v>1489</v>
      </c>
      <c r="D61" s="39">
        <f>(LB40+LE40+LH40+LK40+LN40+LQ40+LT40+LW40+LZ40+MC40+MF40+MI40+ML40+MO40+MR40+MU40+MX40+NA40+ND40+NG40+NJ40)/21</f>
        <v>22.666666666666668</v>
      </c>
      <c r="E61" s="39">
        <f>D61/100*25</f>
        <v>5.666666666666667</v>
      </c>
      <c r="F61">
        <v>6</v>
      </c>
    </row>
  </sheetData>
  <mergeCells count="275">
    <mergeCell ref="A40:B40"/>
    <mergeCell ref="MV12:MX12"/>
    <mergeCell ref="MY12:NA12"/>
    <mergeCell ref="NB12:ND12"/>
    <mergeCell ref="NE12:NG12"/>
    <mergeCell ref="NH12:NJ12"/>
    <mergeCell ref="A39:B39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MV11:MX11"/>
    <mergeCell ref="MY11:NA11"/>
    <mergeCell ref="NB11:ND11"/>
    <mergeCell ref="NE11:NG11"/>
    <mergeCell ref="NH11:NJ11"/>
    <mergeCell ref="C12:E12"/>
    <mergeCell ref="F12:H12"/>
    <mergeCell ref="I12:K12"/>
    <mergeCell ref="L12:N12"/>
    <mergeCell ref="O12:Q12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DG4:EJ4"/>
    <mergeCell ref="EK4:FN4"/>
    <mergeCell ref="FO4:GL4"/>
    <mergeCell ref="GM4:HS4"/>
    <mergeCell ref="HT4:IQ4"/>
    <mergeCell ref="IR4:JO4"/>
    <mergeCell ref="IR5:JO5"/>
    <mergeCell ref="JP5:KY5"/>
    <mergeCell ref="KZ5:NJ5"/>
    <mergeCell ref="A2:U2"/>
    <mergeCell ref="A4:A13"/>
    <mergeCell ref="B4:B13"/>
    <mergeCell ref="C4:BA4"/>
    <mergeCell ref="BB4:CE4"/>
    <mergeCell ref="CF4:DF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J62"/>
  <sheetViews>
    <sheetView workbookViewId="0">
      <selection activeCell="B25" sqref="B25"/>
    </sheetView>
  </sheetViews>
  <sheetFormatPr defaultRowHeight="14.4" x14ac:dyDescent="0.3"/>
  <cols>
    <col min="2" max="2" width="34.5546875" customWidth="1"/>
  </cols>
  <sheetData>
    <row r="2" spans="1:374" ht="15.6" x14ac:dyDescent="0.3">
      <c r="A2" s="6" t="s">
        <v>73</v>
      </c>
      <c r="B2" s="12" t="s">
        <v>120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53" t="s">
        <v>1549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 x14ac:dyDescent="0.3">
      <c r="A5" s="112" t="s">
        <v>0</v>
      </c>
      <c r="B5" s="113" t="s">
        <v>1</v>
      </c>
      <c r="C5" s="114" t="s">
        <v>29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6" t="s">
        <v>2</v>
      </c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 t="s">
        <v>2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7"/>
      <c r="DG5" s="56" t="s">
        <v>2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77" t="s">
        <v>45</v>
      </c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8"/>
      <c r="FO5" s="79" t="s">
        <v>52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80" t="s">
        <v>52</v>
      </c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1" t="s">
        <v>52</v>
      </c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2"/>
      <c r="IR5" s="80" t="s">
        <v>52</v>
      </c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57" t="s">
        <v>52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67" t="s">
        <v>63</v>
      </c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9"/>
    </row>
    <row r="6" spans="1:374" ht="15.75" customHeight="1" x14ac:dyDescent="0.3">
      <c r="A6" s="112"/>
      <c r="B6" s="113"/>
      <c r="C6" s="72" t="s">
        <v>30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 t="s">
        <v>28</v>
      </c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70" t="s">
        <v>3</v>
      </c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1"/>
      <c r="DG6" s="70" t="s">
        <v>226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64" t="s">
        <v>236</v>
      </c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72"/>
      <c r="FO6" s="62" t="s">
        <v>74</v>
      </c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73" t="s">
        <v>53</v>
      </c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5"/>
      <c r="HT6" s="76" t="s">
        <v>75</v>
      </c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83" t="s">
        <v>76</v>
      </c>
      <c r="IS6" s="83"/>
      <c r="IT6" s="83"/>
      <c r="IU6" s="83"/>
      <c r="IV6" s="83"/>
      <c r="IW6" s="83"/>
      <c r="IX6" s="83"/>
      <c r="IY6" s="83"/>
      <c r="IZ6" s="83"/>
      <c r="JA6" s="83"/>
      <c r="JB6" s="83"/>
      <c r="JC6" s="83"/>
      <c r="JD6" s="83"/>
      <c r="JE6" s="83"/>
      <c r="JF6" s="83"/>
      <c r="JG6" s="83"/>
      <c r="JH6" s="83"/>
      <c r="JI6" s="83"/>
      <c r="JJ6" s="83"/>
      <c r="JK6" s="83"/>
      <c r="JL6" s="83"/>
      <c r="JM6" s="83"/>
      <c r="JN6" s="83"/>
      <c r="JO6" s="83"/>
      <c r="JP6" s="73" t="s">
        <v>54</v>
      </c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5"/>
      <c r="KZ6" s="71" t="s">
        <v>64</v>
      </c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5"/>
    </row>
    <row r="7" spans="1:374" ht="15.6" hidden="1" x14ac:dyDescent="0.3">
      <c r="A7" s="112"/>
      <c r="B7" s="113"/>
      <c r="C7" s="7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7"/>
      <c r="EL7" s="16"/>
      <c r="EM7" s="16"/>
      <c r="EN7" s="16"/>
      <c r="EO7" s="16"/>
      <c r="EP7" s="16"/>
      <c r="EQ7" s="16"/>
      <c r="ER7" s="16"/>
      <c r="ES7" s="16"/>
      <c r="ET7" s="16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6" hidden="1" x14ac:dyDescent="0.3">
      <c r="A8" s="112"/>
      <c r="B8" s="113"/>
      <c r="C8" s="7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6" hidden="1" x14ac:dyDescent="0.3">
      <c r="A9" s="112"/>
      <c r="B9" s="113"/>
      <c r="C9" s="7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6" hidden="1" x14ac:dyDescent="0.3">
      <c r="A10" s="112"/>
      <c r="B10" s="113"/>
      <c r="C10" s="7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5.6" hidden="1" x14ac:dyDescent="0.3">
      <c r="A11" s="112"/>
      <c r="B11" s="113"/>
      <c r="C11" s="7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2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26"/>
      <c r="EL11" s="4"/>
      <c r="EM11" s="4"/>
      <c r="EN11" s="4"/>
      <c r="EO11" s="4"/>
      <c r="EP11" s="4"/>
      <c r="EQ11" s="4"/>
      <c r="ER11" s="4"/>
      <c r="ES11" s="4"/>
      <c r="ET11" s="21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20"/>
      <c r="MY11" s="4"/>
      <c r="MZ11" s="4"/>
      <c r="NA11" s="4"/>
      <c r="NB11" s="4"/>
      <c r="NC11" s="4"/>
      <c r="ND11" s="4"/>
      <c r="NE11" s="4"/>
      <c r="NF11" s="4"/>
      <c r="NG11" s="20"/>
      <c r="NH11" s="4"/>
      <c r="NI11" s="4"/>
      <c r="NJ11" s="4"/>
    </row>
    <row r="12" spans="1:374" ht="16.2" thickBot="1" x14ac:dyDescent="0.35">
      <c r="A12" s="112"/>
      <c r="B12" s="113"/>
      <c r="C12" s="60" t="s">
        <v>121</v>
      </c>
      <c r="D12" s="61" t="s">
        <v>5</v>
      </c>
      <c r="E12" s="61" t="s">
        <v>6</v>
      </c>
      <c r="F12" s="62" t="s">
        <v>204</v>
      </c>
      <c r="G12" s="62" t="s">
        <v>7</v>
      </c>
      <c r="H12" s="62" t="s">
        <v>8</v>
      </c>
      <c r="I12" s="62" t="s">
        <v>122</v>
      </c>
      <c r="J12" s="62" t="s">
        <v>9</v>
      </c>
      <c r="K12" s="62" t="s">
        <v>10</v>
      </c>
      <c r="L12" s="61" t="s">
        <v>123</v>
      </c>
      <c r="M12" s="61" t="s">
        <v>9</v>
      </c>
      <c r="N12" s="61" t="s">
        <v>10</v>
      </c>
      <c r="O12" s="61" t="s">
        <v>124</v>
      </c>
      <c r="P12" s="61" t="s">
        <v>11</v>
      </c>
      <c r="Q12" s="61" t="s">
        <v>4</v>
      </c>
      <c r="R12" s="61" t="s">
        <v>125</v>
      </c>
      <c r="S12" s="61" t="s">
        <v>6</v>
      </c>
      <c r="T12" s="61" t="s">
        <v>12</v>
      </c>
      <c r="U12" s="61" t="s">
        <v>126</v>
      </c>
      <c r="V12" s="61" t="s">
        <v>6</v>
      </c>
      <c r="W12" s="61" t="s">
        <v>12</v>
      </c>
      <c r="X12" s="58" t="s">
        <v>127</v>
      </c>
      <c r="Y12" s="59" t="s">
        <v>10</v>
      </c>
      <c r="Z12" s="60" t="s">
        <v>13</v>
      </c>
      <c r="AA12" s="61" t="s">
        <v>128</v>
      </c>
      <c r="AB12" s="61" t="s">
        <v>14</v>
      </c>
      <c r="AC12" s="61" t="s">
        <v>15</v>
      </c>
      <c r="AD12" s="61" t="s">
        <v>129</v>
      </c>
      <c r="AE12" s="61" t="s">
        <v>4</v>
      </c>
      <c r="AF12" s="61" t="s">
        <v>5</v>
      </c>
      <c r="AG12" s="61" t="s">
        <v>130</v>
      </c>
      <c r="AH12" s="61" t="s">
        <v>12</v>
      </c>
      <c r="AI12" s="61" t="s">
        <v>7</v>
      </c>
      <c r="AJ12" s="63" t="s">
        <v>205</v>
      </c>
      <c r="AK12" s="64"/>
      <c r="AL12" s="64"/>
      <c r="AM12" s="63" t="s">
        <v>131</v>
      </c>
      <c r="AN12" s="64"/>
      <c r="AO12" s="64"/>
      <c r="AP12" s="63" t="s">
        <v>132</v>
      </c>
      <c r="AQ12" s="64"/>
      <c r="AR12" s="64"/>
      <c r="AS12" s="63" t="s">
        <v>133</v>
      </c>
      <c r="AT12" s="64"/>
      <c r="AU12" s="64"/>
      <c r="AV12" s="63" t="s">
        <v>134</v>
      </c>
      <c r="AW12" s="64"/>
      <c r="AX12" s="64"/>
      <c r="AY12" s="63" t="s">
        <v>135</v>
      </c>
      <c r="AZ12" s="64"/>
      <c r="BA12" s="64"/>
      <c r="BB12" s="60" t="s">
        <v>136</v>
      </c>
      <c r="BC12" s="61"/>
      <c r="BD12" s="61"/>
      <c r="BE12" s="58" t="s">
        <v>206</v>
      </c>
      <c r="BF12" s="59"/>
      <c r="BG12" s="60"/>
      <c r="BH12" s="58" t="s">
        <v>137</v>
      </c>
      <c r="BI12" s="59"/>
      <c r="BJ12" s="60"/>
      <c r="BK12" s="61" t="s">
        <v>138</v>
      </c>
      <c r="BL12" s="61"/>
      <c r="BM12" s="61"/>
      <c r="BN12" s="61" t="s">
        <v>139</v>
      </c>
      <c r="BO12" s="61"/>
      <c r="BP12" s="61"/>
      <c r="BQ12" s="61" t="s">
        <v>140</v>
      </c>
      <c r="BR12" s="61"/>
      <c r="BS12" s="61"/>
      <c r="BT12" s="88" t="s">
        <v>141</v>
      </c>
      <c r="BU12" s="88"/>
      <c r="BV12" s="88"/>
      <c r="BW12" s="61" t="s">
        <v>142</v>
      </c>
      <c r="BX12" s="61"/>
      <c r="BY12" s="61"/>
      <c r="BZ12" s="61" t="s">
        <v>143</v>
      </c>
      <c r="CA12" s="61"/>
      <c r="CB12" s="61"/>
      <c r="CC12" s="61" t="s">
        <v>144</v>
      </c>
      <c r="CD12" s="61"/>
      <c r="CE12" s="61"/>
      <c r="CF12" s="61" t="s">
        <v>145</v>
      </c>
      <c r="CG12" s="61"/>
      <c r="CH12" s="61"/>
      <c r="CI12" s="61" t="s">
        <v>207</v>
      </c>
      <c r="CJ12" s="61"/>
      <c r="CK12" s="61"/>
      <c r="CL12" s="86" t="s">
        <v>146</v>
      </c>
      <c r="CM12" s="86"/>
      <c r="CN12" s="86"/>
      <c r="CO12" s="86" t="s">
        <v>147</v>
      </c>
      <c r="CP12" s="86"/>
      <c r="CQ12" s="87"/>
      <c r="CR12" s="62" t="s">
        <v>148</v>
      </c>
      <c r="CS12" s="62"/>
      <c r="CT12" s="62"/>
      <c r="CU12" s="62" t="s">
        <v>149</v>
      </c>
      <c r="CV12" s="62"/>
      <c r="CW12" s="62"/>
      <c r="CX12" s="70" t="s">
        <v>150</v>
      </c>
      <c r="CY12" s="70"/>
      <c r="CZ12" s="70"/>
      <c r="DA12" s="62" t="s">
        <v>151</v>
      </c>
      <c r="DB12" s="62"/>
      <c r="DC12" s="62"/>
      <c r="DD12" s="62" t="s">
        <v>152</v>
      </c>
      <c r="DE12" s="62"/>
      <c r="DF12" s="63"/>
      <c r="DG12" s="62" t="s">
        <v>208</v>
      </c>
      <c r="DH12" s="62"/>
      <c r="DI12" s="62"/>
      <c r="DJ12" s="62" t="s">
        <v>227</v>
      </c>
      <c r="DK12" s="62"/>
      <c r="DL12" s="62"/>
      <c r="DM12" s="62" t="s">
        <v>228</v>
      </c>
      <c r="DN12" s="62"/>
      <c r="DO12" s="62"/>
      <c r="DP12" s="62" t="s">
        <v>229</v>
      </c>
      <c r="DQ12" s="62"/>
      <c r="DR12" s="62"/>
      <c r="DS12" s="62" t="s">
        <v>230</v>
      </c>
      <c r="DT12" s="62"/>
      <c r="DU12" s="62"/>
      <c r="DV12" s="62" t="s">
        <v>231</v>
      </c>
      <c r="DW12" s="62"/>
      <c r="DX12" s="62"/>
      <c r="DY12" s="62" t="s">
        <v>232</v>
      </c>
      <c r="DZ12" s="62"/>
      <c r="EA12" s="62"/>
      <c r="EB12" s="62" t="s">
        <v>233</v>
      </c>
      <c r="EC12" s="62"/>
      <c r="ED12" s="62"/>
      <c r="EE12" s="62" t="s">
        <v>234</v>
      </c>
      <c r="EF12" s="62"/>
      <c r="EG12" s="62"/>
      <c r="EH12" s="62" t="s">
        <v>235</v>
      </c>
      <c r="EI12" s="62"/>
      <c r="EJ12" s="62"/>
      <c r="EK12" s="84" t="s">
        <v>153</v>
      </c>
      <c r="EL12" s="84"/>
      <c r="EM12" s="85"/>
      <c r="EN12" s="71" t="s">
        <v>209</v>
      </c>
      <c r="EO12" s="84"/>
      <c r="EP12" s="85"/>
      <c r="EQ12" s="71" t="s">
        <v>154</v>
      </c>
      <c r="ER12" s="84"/>
      <c r="ES12" s="85"/>
      <c r="ET12" s="70" t="s">
        <v>155</v>
      </c>
      <c r="EU12" s="70"/>
      <c r="EV12" s="70"/>
      <c r="EW12" s="70" t="s">
        <v>156</v>
      </c>
      <c r="EX12" s="70"/>
      <c r="EY12" s="70"/>
      <c r="EZ12" s="70" t="s">
        <v>157</v>
      </c>
      <c r="FA12" s="70"/>
      <c r="FB12" s="70"/>
      <c r="FC12" s="70" t="s">
        <v>158</v>
      </c>
      <c r="FD12" s="70"/>
      <c r="FE12" s="70"/>
      <c r="FF12" s="70" t="s">
        <v>159</v>
      </c>
      <c r="FG12" s="70"/>
      <c r="FH12" s="71"/>
      <c r="FI12" s="70" t="s">
        <v>160</v>
      </c>
      <c r="FJ12" s="70"/>
      <c r="FK12" s="70"/>
      <c r="FL12" s="70" t="s">
        <v>237</v>
      </c>
      <c r="FM12" s="70"/>
      <c r="FN12" s="70"/>
      <c r="FO12" s="70" t="s">
        <v>161</v>
      </c>
      <c r="FP12" s="70"/>
      <c r="FQ12" s="70"/>
      <c r="FR12" s="70" t="s">
        <v>210</v>
      </c>
      <c r="FS12" s="70"/>
      <c r="FT12" s="70"/>
      <c r="FU12" s="70" t="s">
        <v>162</v>
      </c>
      <c r="FV12" s="70"/>
      <c r="FW12" s="70"/>
      <c r="FX12" s="70" t="s">
        <v>163</v>
      </c>
      <c r="FY12" s="70"/>
      <c r="FZ12" s="70"/>
      <c r="GA12" s="70" t="s">
        <v>164</v>
      </c>
      <c r="GB12" s="70"/>
      <c r="GC12" s="70"/>
      <c r="GD12" s="70" t="s">
        <v>165</v>
      </c>
      <c r="GE12" s="70"/>
      <c r="GF12" s="70"/>
      <c r="GG12" s="70" t="s">
        <v>166</v>
      </c>
      <c r="GH12" s="70"/>
      <c r="GI12" s="70"/>
      <c r="GJ12" s="70" t="s">
        <v>167</v>
      </c>
      <c r="GK12" s="70"/>
      <c r="GL12" s="70"/>
      <c r="GM12" s="70" t="s">
        <v>168</v>
      </c>
      <c r="GN12" s="70"/>
      <c r="GO12" s="70"/>
      <c r="GP12" s="70" t="s">
        <v>169</v>
      </c>
      <c r="GQ12" s="70"/>
      <c r="GR12" s="70"/>
      <c r="GS12" s="70" t="s">
        <v>170</v>
      </c>
      <c r="GT12" s="70"/>
      <c r="GU12" s="70"/>
      <c r="GV12" s="70" t="s">
        <v>211</v>
      </c>
      <c r="GW12" s="70"/>
      <c r="GX12" s="70"/>
      <c r="GY12" s="70" t="s">
        <v>171</v>
      </c>
      <c r="GZ12" s="70"/>
      <c r="HA12" s="70"/>
      <c r="HB12" s="70" t="s">
        <v>172</v>
      </c>
      <c r="HC12" s="70"/>
      <c r="HD12" s="70"/>
      <c r="HE12" s="71" t="s">
        <v>173</v>
      </c>
      <c r="HF12" s="84"/>
      <c r="HG12" s="85"/>
      <c r="HH12" s="71" t="s">
        <v>174</v>
      </c>
      <c r="HI12" s="84"/>
      <c r="HJ12" s="85"/>
      <c r="HK12" s="71" t="s">
        <v>175</v>
      </c>
      <c r="HL12" s="84"/>
      <c r="HM12" s="85"/>
      <c r="HN12" s="71" t="s">
        <v>176</v>
      </c>
      <c r="HO12" s="84"/>
      <c r="HP12" s="85"/>
      <c r="HQ12" s="71" t="s">
        <v>177</v>
      </c>
      <c r="HR12" s="84"/>
      <c r="HS12" s="85"/>
      <c r="HT12" s="71" t="s">
        <v>212</v>
      </c>
      <c r="HU12" s="84"/>
      <c r="HV12" s="85"/>
      <c r="HW12" s="71" t="s">
        <v>213</v>
      </c>
      <c r="HX12" s="84"/>
      <c r="HY12" s="85"/>
      <c r="HZ12" s="71" t="s">
        <v>214</v>
      </c>
      <c r="IA12" s="84"/>
      <c r="IB12" s="85"/>
      <c r="IC12" s="71" t="s">
        <v>215</v>
      </c>
      <c r="ID12" s="84"/>
      <c r="IE12" s="85"/>
      <c r="IF12" s="71" t="s">
        <v>216</v>
      </c>
      <c r="IG12" s="84"/>
      <c r="IH12" s="85"/>
      <c r="II12" s="71" t="s">
        <v>217</v>
      </c>
      <c r="IJ12" s="84"/>
      <c r="IK12" s="85"/>
      <c r="IL12" s="71" t="s">
        <v>218</v>
      </c>
      <c r="IM12" s="84"/>
      <c r="IN12" s="85"/>
      <c r="IO12" s="71" t="s">
        <v>219</v>
      </c>
      <c r="IP12" s="84"/>
      <c r="IQ12" s="85"/>
      <c r="IR12" s="85" t="s">
        <v>220</v>
      </c>
      <c r="IS12" s="70"/>
      <c r="IT12" s="70"/>
      <c r="IU12" s="70" t="s">
        <v>221</v>
      </c>
      <c r="IV12" s="70"/>
      <c r="IW12" s="70"/>
      <c r="IX12" s="70" t="s">
        <v>178</v>
      </c>
      <c r="IY12" s="70"/>
      <c r="IZ12" s="70"/>
      <c r="JA12" s="70" t="s">
        <v>179</v>
      </c>
      <c r="JB12" s="70"/>
      <c r="JC12" s="70"/>
      <c r="JD12" s="70" t="s">
        <v>222</v>
      </c>
      <c r="JE12" s="70"/>
      <c r="JF12" s="70"/>
      <c r="JG12" s="70" t="s">
        <v>180</v>
      </c>
      <c r="JH12" s="70"/>
      <c r="JI12" s="70"/>
      <c r="JJ12" s="70" t="s">
        <v>181</v>
      </c>
      <c r="JK12" s="70"/>
      <c r="JL12" s="70"/>
      <c r="JM12" s="70" t="s">
        <v>182</v>
      </c>
      <c r="JN12" s="70"/>
      <c r="JO12" s="70"/>
      <c r="JP12" s="70" t="s">
        <v>183</v>
      </c>
      <c r="JQ12" s="70"/>
      <c r="JR12" s="70"/>
      <c r="JS12" s="89" t="s">
        <v>184</v>
      </c>
      <c r="JT12" s="90"/>
      <c r="JU12" s="91"/>
      <c r="JV12" s="89" t="s">
        <v>185</v>
      </c>
      <c r="JW12" s="90"/>
      <c r="JX12" s="91"/>
      <c r="JY12" s="89" t="s">
        <v>186</v>
      </c>
      <c r="JZ12" s="90"/>
      <c r="KA12" s="91"/>
      <c r="KB12" s="89" t="s">
        <v>238</v>
      </c>
      <c r="KC12" s="90"/>
      <c r="KD12" s="91"/>
      <c r="KE12" s="89" t="s">
        <v>239</v>
      </c>
      <c r="KF12" s="90"/>
      <c r="KG12" s="91"/>
      <c r="KH12" s="89" t="s">
        <v>240</v>
      </c>
      <c r="KI12" s="90"/>
      <c r="KJ12" s="91"/>
      <c r="KK12" s="89" t="s">
        <v>241</v>
      </c>
      <c r="KL12" s="90"/>
      <c r="KM12" s="91"/>
      <c r="KN12" s="89" t="s">
        <v>242</v>
      </c>
      <c r="KO12" s="90"/>
      <c r="KP12" s="91"/>
      <c r="KQ12" s="89" t="s">
        <v>243</v>
      </c>
      <c r="KR12" s="90"/>
      <c r="KS12" s="91"/>
      <c r="KT12" s="89" t="s">
        <v>244</v>
      </c>
      <c r="KU12" s="90"/>
      <c r="KV12" s="91"/>
      <c r="KW12" s="89" t="s">
        <v>245</v>
      </c>
      <c r="KX12" s="90"/>
      <c r="KY12" s="91"/>
      <c r="KZ12" s="70" t="s">
        <v>187</v>
      </c>
      <c r="LA12" s="70"/>
      <c r="LB12" s="70"/>
      <c r="LC12" s="70" t="s">
        <v>223</v>
      </c>
      <c r="LD12" s="70"/>
      <c r="LE12" s="70"/>
      <c r="LF12" s="70" t="s">
        <v>188</v>
      </c>
      <c r="LG12" s="70"/>
      <c r="LH12" s="70"/>
      <c r="LI12" s="70" t="s">
        <v>189</v>
      </c>
      <c r="LJ12" s="70"/>
      <c r="LK12" s="70"/>
      <c r="LL12" s="70" t="s">
        <v>190</v>
      </c>
      <c r="LM12" s="70"/>
      <c r="LN12" s="70"/>
      <c r="LO12" s="70" t="s">
        <v>191</v>
      </c>
      <c r="LP12" s="70"/>
      <c r="LQ12" s="70"/>
      <c r="LR12" s="70" t="s">
        <v>192</v>
      </c>
      <c r="LS12" s="70"/>
      <c r="LT12" s="70"/>
      <c r="LU12" s="70" t="s">
        <v>193</v>
      </c>
      <c r="LV12" s="70"/>
      <c r="LW12" s="70"/>
      <c r="LX12" s="70" t="s">
        <v>194</v>
      </c>
      <c r="LY12" s="70"/>
      <c r="LZ12" s="70"/>
      <c r="MA12" s="70" t="s">
        <v>195</v>
      </c>
      <c r="MB12" s="70"/>
      <c r="MC12" s="70"/>
      <c r="MD12" s="70" t="s">
        <v>196</v>
      </c>
      <c r="ME12" s="70"/>
      <c r="MF12" s="70"/>
      <c r="MG12" s="70" t="s">
        <v>224</v>
      </c>
      <c r="MH12" s="70"/>
      <c r="MI12" s="70"/>
      <c r="MJ12" s="70" t="s">
        <v>197</v>
      </c>
      <c r="MK12" s="70"/>
      <c r="ML12" s="70"/>
      <c r="MM12" s="70" t="s">
        <v>198</v>
      </c>
      <c r="MN12" s="70"/>
      <c r="MO12" s="70"/>
      <c r="MP12" s="70" t="s">
        <v>199</v>
      </c>
      <c r="MQ12" s="70"/>
      <c r="MR12" s="70"/>
      <c r="MS12" s="70" t="s">
        <v>200</v>
      </c>
      <c r="MT12" s="70"/>
      <c r="MU12" s="70"/>
      <c r="MV12" s="70" t="s">
        <v>201</v>
      </c>
      <c r="MW12" s="70"/>
      <c r="MX12" s="71"/>
      <c r="MY12" s="70" t="s">
        <v>202</v>
      </c>
      <c r="MZ12" s="70"/>
      <c r="NA12" s="71"/>
      <c r="NB12" s="70" t="s">
        <v>203</v>
      </c>
      <c r="NC12" s="70"/>
      <c r="ND12" s="71"/>
      <c r="NE12" s="70" t="s">
        <v>225</v>
      </c>
      <c r="NF12" s="70"/>
      <c r="NG12" s="71"/>
      <c r="NH12" s="71" t="s">
        <v>246</v>
      </c>
      <c r="NI12" s="68"/>
      <c r="NJ12" s="69"/>
    </row>
    <row r="13" spans="1:374" ht="99.75" customHeight="1" thickBot="1" x14ac:dyDescent="0.35">
      <c r="A13" s="112"/>
      <c r="B13" s="113"/>
      <c r="C13" s="93" t="s">
        <v>247</v>
      </c>
      <c r="D13" s="93"/>
      <c r="E13" s="94"/>
      <c r="F13" s="92" t="s">
        <v>249</v>
      </c>
      <c r="G13" s="93"/>
      <c r="H13" s="94"/>
      <c r="I13" s="92" t="s">
        <v>77</v>
      </c>
      <c r="J13" s="93"/>
      <c r="K13" s="94"/>
      <c r="L13" s="92" t="s">
        <v>252</v>
      </c>
      <c r="M13" s="93"/>
      <c r="N13" s="94"/>
      <c r="O13" s="92" t="s">
        <v>256</v>
      </c>
      <c r="P13" s="93"/>
      <c r="Q13" s="94"/>
      <c r="R13" s="92" t="s">
        <v>258</v>
      </c>
      <c r="S13" s="93"/>
      <c r="T13" s="94"/>
      <c r="U13" s="92" t="s">
        <v>262</v>
      </c>
      <c r="V13" s="93"/>
      <c r="W13" s="94"/>
      <c r="X13" s="92" t="s">
        <v>266</v>
      </c>
      <c r="Y13" s="93"/>
      <c r="Z13" s="94"/>
      <c r="AA13" s="92" t="s">
        <v>270</v>
      </c>
      <c r="AB13" s="93"/>
      <c r="AC13" s="94"/>
      <c r="AD13" s="92" t="s">
        <v>274</v>
      </c>
      <c r="AE13" s="93"/>
      <c r="AF13" s="94"/>
      <c r="AG13" s="92" t="s">
        <v>277</v>
      </c>
      <c r="AH13" s="93"/>
      <c r="AI13" s="94"/>
      <c r="AJ13" s="92" t="s">
        <v>281</v>
      </c>
      <c r="AK13" s="93"/>
      <c r="AL13" s="94"/>
      <c r="AM13" s="92" t="s">
        <v>283</v>
      </c>
      <c r="AN13" s="93"/>
      <c r="AO13" s="94"/>
      <c r="AP13" s="92" t="s">
        <v>286</v>
      </c>
      <c r="AQ13" s="93"/>
      <c r="AR13" s="94"/>
      <c r="AS13" s="92" t="s">
        <v>289</v>
      </c>
      <c r="AT13" s="93"/>
      <c r="AU13" s="94"/>
      <c r="AV13" s="92" t="s">
        <v>293</v>
      </c>
      <c r="AW13" s="93"/>
      <c r="AX13" s="94"/>
      <c r="AY13" s="92" t="s">
        <v>296</v>
      </c>
      <c r="AZ13" s="93"/>
      <c r="BA13" s="94"/>
      <c r="BB13" s="95" t="s">
        <v>300</v>
      </c>
      <c r="BC13" s="96"/>
      <c r="BD13" s="97"/>
      <c r="BE13" s="92" t="s">
        <v>301</v>
      </c>
      <c r="BF13" s="93"/>
      <c r="BG13" s="94"/>
      <c r="BH13" s="92" t="s">
        <v>305</v>
      </c>
      <c r="BI13" s="93"/>
      <c r="BJ13" s="94"/>
      <c r="BK13" s="92" t="s">
        <v>308</v>
      </c>
      <c r="BL13" s="93"/>
      <c r="BM13" s="94"/>
      <c r="BN13" s="92" t="s">
        <v>309</v>
      </c>
      <c r="BO13" s="93"/>
      <c r="BP13" s="94"/>
      <c r="BQ13" s="92" t="s">
        <v>313</v>
      </c>
      <c r="BR13" s="93"/>
      <c r="BS13" s="94"/>
      <c r="BT13" s="92" t="s">
        <v>315</v>
      </c>
      <c r="BU13" s="93"/>
      <c r="BV13" s="94"/>
      <c r="BW13" s="92" t="s">
        <v>319</v>
      </c>
      <c r="BX13" s="93"/>
      <c r="BY13" s="94"/>
      <c r="BZ13" s="92" t="s">
        <v>323</v>
      </c>
      <c r="CA13" s="93"/>
      <c r="CB13" s="94"/>
      <c r="CC13" s="92" t="s">
        <v>90</v>
      </c>
      <c r="CD13" s="93"/>
      <c r="CE13" s="94"/>
      <c r="CF13" s="92" t="s">
        <v>325</v>
      </c>
      <c r="CG13" s="93"/>
      <c r="CH13" s="94"/>
      <c r="CI13" s="92" t="s">
        <v>329</v>
      </c>
      <c r="CJ13" s="93"/>
      <c r="CK13" s="94"/>
      <c r="CL13" s="92" t="s">
        <v>333</v>
      </c>
      <c r="CM13" s="93"/>
      <c r="CN13" s="94"/>
      <c r="CO13" s="92" t="s">
        <v>335</v>
      </c>
      <c r="CP13" s="93"/>
      <c r="CQ13" s="94"/>
      <c r="CR13" s="92" t="s">
        <v>338</v>
      </c>
      <c r="CS13" s="93"/>
      <c r="CT13" s="94"/>
      <c r="CU13" s="92" t="s">
        <v>341</v>
      </c>
      <c r="CV13" s="93"/>
      <c r="CW13" s="94"/>
      <c r="CX13" s="92" t="s">
        <v>343</v>
      </c>
      <c r="CY13" s="93"/>
      <c r="CZ13" s="94"/>
      <c r="DA13" s="92" t="s">
        <v>347</v>
      </c>
      <c r="DB13" s="93"/>
      <c r="DC13" s="94"/>
      <c r="DD13" s="92" t="s">
        <v>348</v>
      </c>
      <c r="DE13" s="93"/>
      <c r="DF13" s="94"/>
      <c r="DG13" s="92" t="s">
        <v>352</v>
      </c>
      <c r="DH13" s="93"/>
      <c r="DI13" s="94"/>
      <c r="DJ13" s="92" t="s">
        <v>353</v>
      </c>
      <c r="DK13" s="93"/>
      <c r="DL13" s="94"/>
      <c r="DM13" s="92" t="s">
        <v>354</v>
      </c>
      <c r="DN13" s="93"/>
      <c r="DO13" s="94"/>
      <c r="DP13" s="92" t="s">
        <v>358</v>
      </c>
      <c r="DQ13" s="93"/>
      <c r="DR13" s="94"/>
      <c r="DS13" s="92" t="s">
        <v>362</v>
      </c>
      <c r="DT13" s="93"/>
      <c r="DU13" s="94"/>
      <c r="DV13" s="95" t="s">
        <v>365</v>
      </c>
      <c r="DW13" s="96"/>
      <c r="DX13" s="97"/>
      <c r="DY13" s="92" t="s">
        <v>368</v>
      </c>
      <c r="DZ13" s="93"/>
      <c r="EA13" s="94"/>
      <c r="EB13" s="92" t="s">
        <v>371</v>
      </c>
      <c r="EC13" s="93"/>
      <c r="ED13" s="94"/>
      <c r="EE13" s="92" t="s">
        <v>372</v>
      </c>
      <c r="EF13" s="93"/>
      <c r="EG13" s="94"/>
      <c r="EH13" s="92" t="s">
        <v>376</v>
      </c>
      <c r="EI13" s="93"/>
      <c r="EJ13" s="94"/>
      <c r="EK13" s="92" t="s">
        <v>379</v>
      </c>
      <c r="EL13" s="93"/>
      <c r="EM13" s="94"/>
      <c r="EN13" s="92" t="s">
        <v>381</v>
      </c>
      <c r="EO13" s="93"/>
      <c r="EP13" s="94"/>
      <c r="EQ13" s="92" t="s">
        <v>383</v>
      </c>
      <c r="ER13" s="93"/>
      <c r="ES13" s="94"/>
      <c r="ET13" s="92" t="s">
        <v>386</v>
      </c>
      <c r="EU13" s="93"/>
      <c r="EV13" s="94"/>
      <c r="EW13" s="92" t="s">
        <v>390</v>
      </c>
      <c r="EX13" s="93"/>
      <c r="EY13" s="94"/>
      <c r="EZ13" s="92" t="s">
        <v>392</v>
      </c>
      <c r="FA13" s="93"/>
      <c r="FB13" s="94"/>
      <c r="FC13" s="92" t="s">
        <v>396</v>
      </c>
      <c r="FD13" s="93"/>
      <c r="FE13" s="94"/>
      <c r="FF13" s="92" t="s">
        <v>399</v>
      </c>
      <c r="FG13" s="93"/>
      <c r="FH13" s="94"/>
      <c r="FI13" s="92" t="s">
        <v>403</v>
      </c>
      <c r="FJ13" s="93"/>
      <c r="FK13" s="94"/>
      <c r="FL13" s="92" t="s">
        <v>407</v>
      </c>
      <c r="FM13" s="93"/>
      <c r="FN13" s="94"/>
      <c r="FO13" s="92" t="s">
        <v>408</v>
      </c>
      <c r="FP13" s="93"/>
      <c r="FQ13" s="94"/>
      <c r="FR13" s="92" t="s">
        <v>409</v>
      </c>
      <c r="FS13" s="93"/>
      <c r="FT13" s="94"/>
      <c r="FU13" s="92" t="s">
        <v>411</v>
      </c>
      <c r="FV13" s="93"/>
      <c r="FW13" s="94"/>
      <c r="FX13" s="92" t="s">
        <v>414</v>
      </c>
      <c r="FY13" s="93"/>
      <c r="FZ13" s="94"/>
      <c r="GA13" s="98" t="s">
        <v>417</v>
      </c>
      <c r="GB13" s="99"/>
      <c r="GC13" s="100"/>
      <c r="GD13" s="92" t="s">
        <v>421</v>
      </c>
      <c r="GE13" s="93"/>
      <c r="GF13" s="94"/>
      <c r="GG13" s="92" t="s">
        <v>425</v>
      </c>
      <c r="GH13" s="93"/>
      <c r="GI13" s="94"/>
      <c r="GJ13" s="92" t="s">
        <v>426</v>
      </c>
      <c r="GK13" s="93"/>
      <c r="GL13" s="94"/>
      <c r="GM13" s="92" t="s">
        <v>433</v>
      </c>
      <c r="GN13" s="93"/>
      <c r="GO13" s="94"/>
      <c r="GP13" s="92" t="s">
        <v>436</v>
      </c>
      <c r="GQ13" s="93"/>
      <c r="GR13" s="94"/>
      <c r="GS13" s="92" t="s">
        <v>437</v>
      </c>
      <c r="GT13" s="93"/>
      <c r="GU13" s="94"/>
      <c r="GV13" s="92" t="s">
        <v>441</v>
      </c>
      <c r="GW13" s="93"/>
      <c r="GX13" s="94"/>
      <c r="GY13" s="98" t="s">
        <v>443</v>
      </c>
      <c r="GZ13" s="99"/>
      <c r="HA13" s="100"/>
      <c r="HB13" s="104" t="s">
        <v>446</v>
      </c>
      <c r="HC13" s="105"/>
      <c r="HD13" s="106"/>
      <c r="HE13" s="92" t="s">
        <v>449</v>
      </c>
      <c r="HF13" s="93"/>
      <c r="HG13" s="94"/>
      <c r="HH13" s="92" t="s">
        <v>450</v>
      </c>
      <c r="HI13" s="93"/>
      <c r="HJ13" s="94"/>
      <c r="HK13" s="92" t="s">
        <v>454</v>
      </c>
      <c r="HL13" s="93"/>
      <c r="HM13" s="94"/>
      <c r="HN13" s="92" t="s">
        <v>458</v>
      </c>
      <c r="HO13" s="93"/>
      <c r="HP13" s="94"/>
      <c r="HQ13" s="92" t="s">
        <v>462</v>
      </c>
      <c r="HR13" s="93"/>
      <c r="HS13" s="94"/>
      <c r="HT13" s="101" t="s">
        <v>466</v>
      </c>
      <c r="HU13" s="102"/>
      <c r="HV13" s="103"/>
      <c r="HW13" s="98" t="s">
        <v>468</v>
      </c>
      <c r="HX13" s="99"/>
      <c r="HY13" s="100"/>
      <c r="HZ13" s="98" t="s">
        <v>472</v>
      </c>
      <c r="IA13" s="99"/>
      <c r="IB13" s="100"/>
      <c r="IC13" s="98" t="s">
        <v>476</v>
      </c>
      <c r="ID13" s="99"/>
      <c r="IE13" s="100"/>
      <c r="IF13" s="98" t="s">
        <v>480</v>
      </c>
      <c r="IG13" s="99"/>
      <c r="IH13" s="100"/>
      <c r="II13" s="98" t="s">
        <v>481</v>
      </c>
      <c r="IJ13" s="99"/>
      <c r="IK13" s="100"/>
      <c r="IL13" s="98" t="s">
        <v>485</v>
      </c>
      <c r="IM13" s="99"/>
      <c r="IN13" s="100"/>
      <c r="IO13" s="98" t="s">
        <v>488</v>
      </c>
      <c r="IP13" s="99"/>
      <c r="IQ13" s="100"/>
      <c r="IR13" s="98" t="s">
        <v>491</v>
      </c>
      <c r="IS13" s="99"/>
      <c r="IT13" s="100"/>
      <c r="IU13" s="98" t="s">
        <v>492</v>
      </c>
      <c r="IV13" s="99"/>
      <c r="IW13" s="100"/>
      <c r="IX13" s="98" t="s">
        <v>495</v>
      </c>
      <c r="IY13" s="99"/>
      <c r="IZ13" s="100"/>
      <c r="JA13" s="98" t="s">
        <v>498</v>
      </c>
      <c r="JB13" s="99"/>
      <c r="JC13" s="100"/>
      <c r="JD13" s="98" t="s">
        <v>502</v>
      </c>
      <c r="JE13" s="99"/>
      <c r="JF13" s="100"/>
      <c r="JG13" s="98" t="s">
        <v>505</v>
      </c>
      <c r="JH13" s="99"/>
      <c r="JI13" s="100"/>
      <c r="JJ13" s="101" t="s">
        <v>507</v>
      </c>
      <c r="JK13" s="102"/>
      <c r="JL13" s="103"/>
      <c r="JM13" s="98" t="s">
        <v>511</v>
      </c>
      <c r="JN13" s="99"/>
      <c r="JO13" s="100"/>
      <c r="JP13" s="98" t="s">
        <v>515</v>
      </c>
      <c r="JQ13" s="99"/>
      <c r="JR13" s="100"/>
      <c r="JS13" s="98" t="s">
        <v>517</v>
      </c>
      <c r="JT13" s="99"/>
      <c r="JU13" s="100"/>
      <c r="JV13" s="98" t="s">
        <v>518</v>
      </c>
      <c r="JW13" s="99"/>
      <c r="JX13" s="100"/>
      <c r="JY13" s="98" t="s">
        <v>521</v>
      </c>
      <c r="JZ13" s="99"/>
      <c r="KA13" s="100"/>
      <c r="KB13" s="98" t="s">
        <v>523</v>
      </c>
      <c r="KC13" s="99"/>
      <c r="KD13" s="100"/>
      <c r="KE13" s="98" t="s">
        <v>527</v>
      </c>
      <c r="KF13" s="99"/>
      <c r="KG13" s="100"/>
      <c r="KH13" s="98" t="s">
        <v>531</v>
      </c>
      <c r="KI13" s="99"/>
      <c r="KJ13" s="100"/>
      <c r="KK13" s="98" t="s">
        <v>535</v>
      </c>
      <c r="KL13" s="99"/>
      <c r="KM13" s="100"/>
      <c r="KN13" s="98" t="s">
        <v>537</v>
      </c>
      <c r="KO13" s="99"/>
      <c r="KP13" s="100"/>
      <c r="KQ13" s="98" t="s">
        <v>538</v>
      </c>
      <c r="KR13" s="99"/>
      <c r="KS13" s="100"/>
      <c r="KT13" s="98" t="s">
        <v>542</v>
      </c>
      <c r="KU13" s="99"/>
      <c r="KV13" s="100"/>
      <c r="KW13" s="98" t="s">
        <v>546</v>
      </c>
      <c r="KX13" s="99"/>
      <c r="KY13" s="100"/>
      <c r="KZ13" s="98" t="s">
        <v>552</v>
      </c>
      <c r="LA13" s="99"/>
      <c r="LB13" s="100"/>
      <c r="LC13" s="98" t="s">
        <v>555</v>
      </c>
      <c r="LD13" s="99"/>
      <c r="LE13" s="100"/>
      <c r="LF13" s="98" t="s">
        <v>557</v>
      </c>
      <c r="LG13" s="99"/>
      <c r="LH13" s="100"/>
      <c r="LI13" s="101" t="s">
        <v>561</v>
      </c>
      <c r="LJ13" s="102"/>
      <c r="LK13" s="103"/>
      <c r="LL13" s="98" t="s">
        <v>565</v>
      </c>
      <c r="LM13" s="99"/>
      <c r="LN13" s="100"/>
      <c r="LO13" s="98" t="s">
        <v>566</v>
      </c>
      <c r="LP13" s="99"/>
      <c r="LQ13" s="100"/>
      <c r="LR13" s="98" t="s">
        <v>567</v>
      </c>
      <c r="LS13" s="99"/>
      <c r="LT13" s="100"/>
      <c r="LU13" s="98" t="s">
        <v>568</v>
      </c>
      <c r="LV13" s="99"/>
      <c r="LW13" s="100"/>
      <c r="LX13" s="98" t="s">
        <v>571</v>
      </c>
      <c r="LY13" s="99"/>
      <c r="LZ13" s="100"/>
      <c r="MA13" s="98" t="s">
        <v>573</v>
      </c>
      <c r="MB13" s="99"/>
      <c r="MC13" s="100"/>
      <c r="MD13" s="98" t="s">
        <v>574</v>
      </c>
      <c r="ME13" s="99"/>
      <c r="MF13" s="100"/>
      <c r="MG13" s="98" t="s">
        <v>578</v>
      </c>
      <c r="MH13" s="99"/>
      <c r="MI13" s="100"/>
      <c r="MJ13" s="98" t="s">
        <v>580</v>
      </c>
      <c r="MK13" s="99"/>
      <c r="ML13" s="100"/>
      <c r="MM13" s="98" t="s">
        <v>581</v>
      </c>
      <c r="MN13" s="99"/>
      <c r="MO13" s="100"/>
      <c r="MP13" s="98" t="s">
        <v>584</v>
      </c>
      <c r="MQ13" s="99"/>
      <c r="MR13" s="100"/>
      <c r="MS13" s="98" t="s">
        <v>585</v>
      </c>
      <c r="MT13" s="99"/>
      <c r="MU13" s="100"/>
      <c r="MV13" s="98" t="s">
        <v>587</v>
      </c>
      <c r="MW13" s="99"/>
      <c r="MX13" s="100"/>
      <c r="MY13" s="98" t="s">
        <v>591</v>
      </c>
      <c r="MZ13" s="99"/>
      <c r="NA13" s="100"/>
      <c r="NB13" s="98" t="s">
        <v>595</v>
      </c>
      <c r="NC13" s="99"/>
      <c r="ND13" s="100"/>
      <c r="NE13" s="98" t="s">
        <v>598</v>
      </c>
      <c r="NF13" s="99"/>
      <c r="NG13" s="100"/>
      <c r="NH13" s="98" t="s">
        <v>601</v>
      </c>
      <c r="NI13" s="99"/>
      <c r="NJ13" s="100"/>
    </row>
    <row r="14" spans="1:374" ht="96.6" thickBot="1" x14ac:dyDescent="0.35">
      <c r="A14" s="112"/>
      <c r="B14" s="113"/>
      <c r="C14" s="14" t="s">
        <v>19</v>
      </c>
      <c r="D14" s="14" t="s">
        <v>248</v>
      </c>
      <c r="E14" s="15" t="s">
        <v>20</v>
      </c>
      <c r="F14" s="13" t="s">
        <v>250</v>
      </c>
      <c r="G14" s="14" t="s">
        <v>24</v>
      </c>
      <c r="H14" s="15" t="s">
        <v>58</v>
      </c>
      <c r="I14" s="13" t="s">
        <v>78</v>
      </c>
      <c r="J14" s="14" t="s">
        <v>71</v>
      </c>
      <c r="K14" s="15" t="s">
        <v>251</v>
      </c>
      <c r="L14" s="13" t="s">
        <v>253</v>
      </c>
      <c r="M14" s="14" t="s">
        <v>254</v>
      </c>
      <c r="N14" s="15" t="s">
        <v>255</v>
      </c>
      <c r="O14" s="13" t="s">
        <v>253</v>
      </c>
      <c r="P14" s="14" t="s">
        <v>254</v>
      </c>
      <c r="Q14" s="15" t="s">
        <v>257</v>
      </c>
      <c r="R14" s="13" t="s">
        <v>259</v>
      </c>
      <c r="S14" s="14" t="s">
        <v>260</v>
      </c>
      <c r="T14" s="15" t="s">
        <v>261</v>
      </c>
      <c r="U14" s="13" t="s">
        <v>263</v>
      </c>
      <c r="V14" s="14" t="s">
        <v>264</v>
      </c>
      <c r="W14" s="15" t="s">
        <v>265</v>
      </c>
      <c r="X14" s="13" t="s">
        <v>267</v>
      </c>
      <c r="Y14" s="14" t="s">
        <v>268</v>
      </c>
      <c r="Z14" s="15" t="s">
        <v>269</v>
      </c>
      <c r="AA14" s="13" t="s">
        <v>271</v>
      </c>
      <c r="AB14" s="14" t="s">
        <v>272</v>
      </c>
      <c r="AC14" s="15" t="s">
        <v>273</v>
      </c>
      <c r="AD14" s="13" t="s">
        <v>275</v>
      </c>
      <c r="AE14" s="14" t="s">
        <v>27</v>
      </c>
      <c r="AF14" s="15" t="s">
        <v>276</v>
      </c>
      <c r="AG14" s="25" t="s">
        <v>278</v>
      </c>
      <c r="AH14" s="14" t="s">
        <v>279</v>
      </c>
      <c r="AI14" s="15" t="s">
        <v>280</v>
      </c>
      <c r="AJ14" s="13" t="s">
        <v>21</v>
      </c>
      <c r="AK14" s="14" t="s">
        <v>282</v>
      </c>
      <c r="AL14" s="15" t="s">
        <v>60</v>
      </c>
      <c r="AM14" s="13" t="s">
        <v>284</v>
      </c>
      <c r="AN14" s="14" t="s">
        <v>25</v>
      </c>
      <c r="AO14" s="15" t="s">
        <v>285</v>
      </c>
      <c r="AP14" s="13" t="s">
        <v>287</v>
      </c>
      <c r="AQ14" s="14" t="s">
        <v>288</v>
      </c>
      <c r="AR14" s="15" t="s">
        <v>80</v>
      </c>
      <c r="AS14" s="13" t="s">
        <v>290</v>
      </c>
      <c r="AT14" s="14" t="s">
        <v>291</v>
      </c>
      <c r="AU14" s="15" t="s">
        <v>292</v>
      </c>
      <c r="AV14" s="13" t="s">
        <v>67</v>
      </c>
      <c r="AW14" s="14" t="s">
        <v>294</v>
      </c>
      <c r="AX14" s="15" t="s">
        <v>295</v>
      </c>
      <c r="AY14" s="13" t="s">
        <v>297</v>
      </c>
      <c r="AZ14" s="14" t="s">
        <v>298</v>
      </c>
      <c r="BA14" s="15" t="s">
        <v>299</v>
      </c>
      <c r="BB14" s="13" t="s">
        <v>42</v>
      </c>
      <c r="BC14" s="14" t="s">
        <v>43</v>
      </c>
      <c r="BD14" s="15" t="s">
        <v>82</v>
      </c>
      <c r="BE14" s="13" t="s">
        <v>302</v>
      </c>
      <c r="BF14" s="14" t="s">
        <v>303</v>
      </c>
      <c r="BG14" s="15" t="s">
        <v>304</v>
      </c>
      <c r="BH14" s="13" t="s">
        <v>306</v>
      </c>
      <c r="BI14" s="14" t="s">
        <v>307</v>
      </c>
      <c r="BJ14" s="15" t="s">
        <v>35</v>
      </c>
      <c r="BK14" s="13" t="s">
        <v>81</v>
      </c>
      <c r="BL14" s="14" t="s">
        <v>88</v>
      </c>
      <c r="BM14" s="15" t="s">
        <v>48</v>
      </c>
      <c r="BN14" s="13" t="s">
        <v>310</v>
      </c>
      <c r="BO14" s="14" t="s">
        <v>311</v>
      </c>
      <c r="BP14" s="15" t="s">
        <v>312</v>
      </c>
      <c r="BQ14" s="13" t="s">
        <v>314</v>
      </c>
      <c r="BR14" s="14" t="s">
        <v>88</v>
      </c>
      <c r="BS14" s="15" t="s">
        <v>89</v>
      </c>
      <c r="BT14" s="13" t="s">
        <v>316</v>
      </c>
      <c r="BU14" s="14" t="s">
        <v>317</v>
      </c>
      <c r="BV14" s="15" t="s">
        <v>318</v>
      </c>
      <c r="BW14" s="13" t="s">
        <v>320</v>
      </c>
      <c r="BX14" s="14" t="s">
        <v>321</v>
      </c>
      <c r="BY14" s="15" t="s">
        <v>322</v>
      </c>
      <c r="BZ14" s="13" t="s">
        <v>42</v>
      </c>
      <c r="CA14" s="14" t="s">
        <v>324</v>
      </c>
      <c r="CB14" s="15" t="s">
        <v>44</v>
      </c>
      <c r="CC14" s="13" t="s">
        <v>21</v>
      </c>
      <c r="CD14" s="14" t="s">
        <v>22</v>
      </c>
      <c r="CE14" s="15" t="s">
        <v>23</v>
      </c>
      <c r="CF14" s="13" t="s">
        <v>326</v>
      </c>
      <c r="CG14" s="14" t="s">
        <v>327</v>
      </c>
      <c r="CH14" s="15" t="s">
        <v>328</v>
      </c>
      <c r="CI14" s="13" t="s">
        <v>330</v>
      </c>
      <c r="CJ14" s="14" t="s">
        <v>331</v>
      </c>
      <c r="CK14" s="15" t="s">
        <v>332</v>
      </c>
      <c r="CL14" s="13" t="s">
        <v>37</v>
      </c>
      <c r="CM14" s="14" t="s">
        <v>38</v>
      </c>
      <c r="CN14" s="15" t="s">
        <v>334</v>
      </c>
      <c r="CO14" s="13" t="s">
        <v>336</v>
      </c>
      <c r="CP14" s="14" t="s">
        <v>337</v>
      </c>
      <c r="CQ14" s="15" t="s">
        <v>32</v>
      </c>
      <c r="CR14" s="13" t="s">
        <v>430</v>
      </c>
      <c r="CS14" s="14" t="s">
        <v>339</v>
      </c>
      <c r="CT14" s="15" t="s">
        <v>340</v>
      </c>
      <c r="CU14" s="13" t="s">
        <v>342</v>
      </c>
      <c r="CV14" s="14" t="s">
        <v>31</v>
      </c>
      <c r="CW14" s="15" t="s">
        <v>60</v>
      </c>
      <c r="CX14" s="13" t="s">
        <v>344</v>
      </c>
      <c r="CY14" s="14" t="s">
        <v>345</v>
      </c>
      <c r="CZ14" s="15" t="s">
        <v>346</v>
      </c>
      <c r="DA14" s="13" t="s">
        <v>93</v>
      </c>
      <c r="DB14" s="14" t="s">
        <v>94</v>
      </c>
      <c r="DC14" s="15" t="s">
        <v>82</v>
      </c>
      <c r="DD14" s="13" t="s">
        <v>349</v>
      </c>
      <c r="DE14" s="14" t="s">
        <v>350</v>
      </c>
      <c r="DF14" s="15" t="s">
        <v>351</v>
      </c>
      <c r="DG14" s="13" t="s">
        <v>42</v>
      </c>
      <c r="DH14" s="14" t="s">
        <v>43</v>
      </c>
      <c r="DI14" s="15" t="s">
        <v>82</v>
      </c>
      <c r="DJ14" s="13" t="s">
        <v>37</v>
      </c>
      <c r="DK14" s="14" t="s">
        <v>118</v>
      </c>
      <c r="DL14" s="15" t="s">
        <v>39</v>
      </c>
      <c r="DM14" s="13" t="s">
        <v>355</v>
      </c>
      <c r="DN14" s="14" t="s">
        <v>356</v>
      </c>
      <c r="DO14" s="15" t="s">
        <v>357</v>
      </c>
      <c r="DP14" s="13" t="s">
        <v>359</v>
      </c>
      <c r="DQ14" s="14" t="s">
        <v>360</v>
      </c>
      <c r="DR14" s="15" t="s">
        <v>361</v>
      </c>
      <c r="DS14" s="13" t="s">
        <v>363</v>
      </c>
      <c r="DT14" s="14" t="s">
        <v>364</v>
      </c>
      <c r="DU14" s="15" t="s">
        <v>363</v>
      </c>
      <c r="DV14" s="25" t="s">
        <v>431</v>
      </c>
      <c r="DW14" s="14" t="s">
        <v>366</v>
      </c>
      <c r="DX14" s="15" t="s">
        <v>367</v>
      </c>
      <c r="DY14" s="13" t="s">
        <v>369</v>
      </c>
      <c r="DZ14" s="14" t="s">
        <v>370</v>
      </c>
      <c r="EA14" s="15" t="s">
        <v>44</v>
      </c>
      <c r="EB14" s="13" t="s">
        <v>81</v>
      </c>
      <c r="EC14" s="14" t="s">
        <v>88</v>
      </c>
      <c r="ED14" s="15" t="s">
        <v>91</v>
      </c>
      <c r="EE14" s="13" t="s">
        <v>373</v>
      </c>
      <c r="EF14" s="14" t="s">
        <v>374</v>
      </c>
      <c r="EG14" s="15" t="s">
        <v>375</v>
      </c>
      <c r="EH14" s="13" t="s">
        <v>377</v>
      </c>
      <c r="EI14" s="14" t="s">
        <v>94</v>
      </c>
      <c r="EJ14" s="15" t="s">
        <v>378</v>
      </c>
      <c r="EK14" s="13" t="s">
        <v>380</v>
      </c>
      <c r="EL14" s="14" t="s">
        <v>109</v>
      </c>
      <c r="EM14" s="15" t="s">
        <v>108</v>
      </c>
      <c r="EN14" s="13" t="s">
        <v>432</v>
      </c>
      <c r="EO14" s="14" t="s">
        <v>22</v>
      </c>
      <c r="EP14" s="15" t="s">
        <v>382</v>
      </c>
      <c r="EQ14" s="13" t="s">
        <v>384</v>
      </c>
      <c r="ER14" s="14" t="s">
        <v>385</v>
      </c>
      <c r="ES14" s="15" t="s">
        <v>49</v>
      </c>
      <c r="ET14" s="13" t="s">
        <v>387</v>
      </c>
      <c r="EU14" s="14" t="s">
        <v>388</v>
      </c>
      <c r="EV14" s="15" t="s">
        <v>389</v>
      </c>
      <c r="EW14" s="13" t="s">
        <v>391</v>
      </c>
      <c r="EX14" s="14" t="s">
        <v>96</v>
      </c>
      <c r="EY14" s="15" t="s">
        <v>97</v>
      </c>
      <c r="EZ14" s="13" t="s">
        <v>393</v>
      </c>
      <c r="FA14" s="14" t="s">
        <v>394</v>
      </c>
      <c r="FB14" s="15" t="s">
        <v>395</v>
      </c>
      <c r="FC14" s="13" t="s">
        <v>397</v>
      </c>
      <c r="FD14" s="14" t="s">
        <v>398</v>
      </c>
      <c r="FE14" s="15" t="s">
        <v>97</v>
      </c>
      <c r="FF14" s="13" t="s">
        <v>400</v>
      </c>
      <c r="FG14" s="14" t="s">
        <v>401</v>
      </c>
      <c r="FH14" s="15" t="s">
        <v>402</v>
      </c>
      <c r="FI14" s="13" t="s">
        <v>404</v>
      </c>
      <c r="FJ14" s="14" t="s">
        <v>405</v>
      </c>
      <c r="FK14" s="15" t="s">
        <v>406</v>
      </c>
      <c r="FL14" s="13" t="s">
        <v>67</v>
      </c>
      <c r="FM14" s="14" t="s">
        <v>86</v>
      </c>
      <c r="FN14" s="15" t="s">
        <v>68</v>
      </c>
      <c r="FO14" s="13" t="s">
        <v>25</v>
      </c>
      <c r="FP14" s="14" t="s">
        <v>17</v>
      </c>
      <c r="FQ14" s="15" t="s">
        <v>66</v>
      </c>
      <c r="FR14" s="13" t="s">
        <v>46</v>
      </c>
      <c r="FS14" s="14" t="s">
        <v>47</v>
      </c>
      <c r="FT14" s="15" t="s">
        <v>410</v>
      </c>
      <c r="FU14" s="13" t="s">
        <v>412</v>
      </c>
      <c r="FV14" s="14" t="s">
        <v>116</v>
      </c>
      <c r="FW14" s="15" t="s">
        <v>413</v>
      </c>
      <c r="FX14" s="13" t="s">
        <v>415</v>
      </c>
      <c r="FY14" s="14" t="s">
        <v>416</v>
      </c>
      <c r="FZ14" s="15" t="s">
        <v>57</v>
      </c>
      <c r="GA14" s="28" t="s">
        <v>418</v>
      </c>
      <c r="GB14" s="29" t="s">
        <v>419</v>
      </c>
      <c r="GC14" s="30" t="s">
        <v>420</v>
      </c>
      <c r="GD14" s="13" t="s">
        <v>422</v>
      </c>
      <c r="GE14" s="14" t="s">
        <v>423</v>
      </c>
      <c r="GF14" s="15" t="s">
        <v>424</v>
      </c>
      <c r="GG14" s="13" t="s">
        <v>21</v>
      </c>
      <c r="GH14" s="14" t="s">
        <v>46</v>
      </c>
      <c r="GI14" s="15" t="s">
        <v>22</v>
      </c>
      <c r="GJ14" s="13" t="s">
        <v>427</v>
      </c>
      <c r="GK14" s="14" t="s">
        <v>428</v>
      </c>
      <c r="GL14" s="15" t="s">
        <v>429</v>
      </c>
      <c r="GM14" s="13" t="s">
        <v>55</v>
      </c>
      <c r="GN14" s="14" t="s">
        <v>434</v>
      </c>
      <c r="GO14" s="15" t="s">
        <v>435</v>
      </c>
      <c r="GP14" s="13" t="s">
        <v>67</v>
      </c>
      <c r="GQ14" s="14" t="s">
        <v>99</v>
      </c>
      <c r="GR14" s="15" t="s">
        <v>87</v>
      </c>
      <c r="GS14" s="13" t="s">
        <v>438</v>
      </c>
      <c r="GT14" s="14" t="s">
        <v>439</v>
      </c>
      <c r="GU14" s="15" t="s">
        <v>440</v>
      </c>
      <c r="GV14" s="13" t="s">
        <v>442</v>
      </c>
      <c r="GW14" s="14" t="s">
        <v>88</v>
      </c>
      <c r="GX14" s="15" t="s">
        <v>48</v>
      </c>
      <c r="GY14" s="31" t="s">
        <v>422</v>
      </c>
      <c r="GZ14" s="29" t="s">
        <v>444</v>
      </c>
      <c r="HA14" s="32" t="s">
        <v>445</v>
      </c>
      <c r="HB14" s="33" t="s">
        <v>447</v>
      </c>
      <c r="HC14" s="34" t="s">
        <v>56</v>
      </c>
      <c r="HD14" s="34" t="s">
        <v>448</v>
      </c>
      <c r="HE14" s="13" t="s">
        <v>67</v>
      </c>
      <c r="HF14" s="29" t="s">
        <v>550</v>
      </c>
      <c r="HG14" s="15" t="s">
        <v>87</v>
      </c>
      <c r="HH14" s="13" t="s">
        <v>451</v>
      </c>
      <c r="HI14" s="14" t="s">
        <v>452</v>
      </c>
      <c r="HJ14" s="15" t="s">
        <v>453</v>
      </c>
      <c r="HK14" s="13" t="s">
        <v>455</v>
      </c>
      <c r="HL14" s="14" t="s">
        <v>456</v>
      </c>
      <c r="HM14" s="15" t="s">
        <v>457</v>
      </c>
      <c r="HN14" s="13" t="s">
        <v>459</v>
      </c>
      <c r="HO14" s="14" t="s">
        <v>460</v>
      </c>
      <c r="HP14" s="15" t="s">
        <v>461</v>
      </c>
      <c r="HQ14" s="13" t="s">
        <v>463</v>
      </c>
      <c r="HR14" s="14" t="s">
        <v>464</v>
      </c>
      <c r="HS14" s="15" t="s">
        <v>465</v>
      </c>
      <c r="HT14" s="31" t="s">
        <v>422</v>
      </c>
      <c r="HU14" s="29" t="s">
        <v>467</v>
      </c>
      <c r="HV14" s="30" t="s">
        <v>445</v>
      </c>
      <c r="HW14" s="31" t="s">
        <v>469</v>
      </c>
      <c r="HX14" s="29" t="s">
        <v>470</v>
      </c>
      <c r="HY14" s="30" t="s">
        <v>471</v>
      </c>
      <c r="HZ14" s="31" t="s">
        <v>473</v>
      </c>
      <c r="IA14" s="29" t="s">
        <v>474</v>
      </c>
      <c r="IB14" s="30" t="s">
        <v>475</v>
      </c>
      <c r="IC14" s="31" t="s">
        <v>477</v>
      </c>
      <c r="ID14" s="29" t="s">
        <v>478</v>
      </c>
      <c r="IE14" s="30" t="s">
        <v>479</v>
      </c>
      <c r="IF14" s="31" t="s">
        <v>67</v>
      </c>
      <c r="IG14" s="29" t="s">
        <v>86</v>
      </c>
      <c r="IH14" s="30" t="s">
        <v>68</v>
      </c>
      <c r="II14" s="31" t="s">
        <v>482</v>
      </c>
      <c r="IJ14" s="29" t="s">
        <v>483</v>
      </c>
      <c r="IK14" s="30" t="s">
        <v>484</v>
      </c>
      <c r="IL14" s="31" t="s">
        <v>551</v>
      </c>
      <c r="IM14" s="29" t="s">
        <v>486</v>
      </c>
      <c r="IN14" s="30" t="s">
        <v>487</v>
      </c>
      <c r="IO14" s="31" t="s">
        <v>442</v>
      </c>
      <c r="IP14" s="29" t="s">
        <v>489</v>
      </c>
      <c r="IQ14" s="30" t="s">
        <v>490</v>
      </c>
      <c r="IR14" s="31" t="s">
        <v>26</v>
      </c>
      <c r="IS14" s="29" t="s">
        <v>27</v>
      </c>
      <c r="IT14" s="30" t="s">
        <v>79</v>
      </c>
      <c r="IU14" s="31" t="s">
        <v>493</v>
      </c>
      <c r="IV14" s="29" t="s">
        <v>494</v>
      </c>
      <c r="IW14" s="30" t="s">
        <v>102</v>
      </c>
      <c r="IX14" s="31" t="s">
        <v>114</v>
      </c>
      <c r="IY14" s="29" t="s">
        <v>496</v>
      </c>
      <c r="IZ14" s="30" t="s">
        <v>497</v>
      </c>
      <c r="JA14" s="31" t="s">
        <v>499</v>
      </c>
      <c r="JB14" s="29" t="s">
        <v>500</v>
      </c>
      <c r="JC14" s="30" t="s">
        <v>501</v>
      </c>
      <c r="JD14" s="31" t="s">
        <v>297</v>
      </c>
      <c r="JE14" s="29" t="s">
        <v>503</v>
      </c>
      <c r="JF14" s="30" t="s">
        <v>504</v>
      </c>
      <c r="JG14" s="31" t="s">
        <v>62</v>
      </c>
      <c r="JH14" s="29" t="s">
        <v>31</v>
      </c>
      <c r="JI14" s="30" t="s">
        <v>506</v>
      </c>
      <c r="JJ14" s="31" t="s">
        <v>508</v>
      </c>
      <c r="JK14" s="29" t="s">
        <v>509</v>
      </c>
      <c r="JL14" s="30" t="s">
        <v>510</v>
      </c>
      <c r="JM14" s="31" t="s">
        <v>512</v>
      </c>
      <c r="JN14" s="29" t="s">
        <v>513</v>
      </c>
      <c r="JO14" s="30" t="s">
        <v>514</v>
      </c>
      <c r="JP14" s="31" t="s">
        <v>106</v>
      </c>
      <c r="JQ14" s="29" t="s">
        <v>107</v>
      </c>
      <c r="JR14" s="30" t="s">
        <v>516</v>
      </c>
      <c r="JS14" s="31" t="s">
        <v>16</v>
      </c>
      <c r="JT14" s="29" t="s">
        <v>40</v>
      </c>
      <c r="JU14" s="30" t="s">
        <v>41</v>
      </c>
      <c r="JV14" s="31" t="s">
        <v>519</v>
      </c>
      <c r="JW14" s="29" t="s">
        <v>110</v>
      </c>
      <c r="JX14" s="30" t="s">
        <v>520</v>
      </c>
      <c r="JY14" s="31" t="s">
        <v>37</v>
      </c>
      <c r="JZ14" s="29" t="s">
        <v>522</v>
      </c>
      <c r="KA14" s="30" t="s">
        <v>39</v>
      </c>
      <c r="KB14" s="31" t="s">
        <v>524</v>
      </c>
      <c r="KC14" s="29" t="s">
        <v>525</v>
      </c>
      <c r="KD14" s="30" t="s">
        <v>526</v>
      </c>
      <c r="KE14" s="31" t="s">
        <v>528</v>
      </c>
      <c r="KF14" s="29" t="s">
        <v>529</v>
      </c>
      <c r="KG14" s="30" t="s">
        <v>530</v>
      </c>
      <c r="KH14" s="31" t="s">
        <v>532</v>
      </c>
      <c r="KI14" s="29" t="s">
        <v>533</v>
      </c>
      <c r="KJ14" s="30" t="s">
        <v>534</v>
      </c>
      <c r="KK14" s="31" t="s">
        <v>59</v>
      </c>
      <c r="KL14" s="29" t="s">
        <v>536</v>
      </c>
      <c r="KM14" s="30" t="s">
        <v>36</v>
      </c>
      <c r="KN14" s="31" t="s">
        <v>67</v>
      </c>
      <c r="KO14" s="29" t="s">
        <v>86</v>
      </c>
      <c r="KP14" s="30" t="s">
        <v>87</v>
      </c>
      <c r="KQ14" s="31" t="s">
        <v>539</v>
      </c>
      <c r="KR14" s="29" t="s">
        <v>540</v>
      </c>
      <c r="KS14" s="30" t="s">
        <v>541</v>
      </c>
      <c r="KT14" s="31" t="s">
        <v>543</v>
      </c>
      <c r="KU14" s="29" t="s">
        <v>544</v>
      </c>
      <c r="KV14" s="30" t="s">
        <v>545</v>
      </c>
      <c r="KW14" s="31" t="s">
        <v>547</v>
      </c>
      <c r="KX14" s="29" t="s">
        <v>548</v>
      </c>
      <c r="KY14" s="30" t="s">
        <v>549</v>
      </c>
      <c r="KZ14" s="31" t="s">
        <v>554</v>
      </c>
      <c r="LA14" s="29" t="s">
        <v>553</v>
      </c>
      <c r="LB14" s="30" t="s">
        <v>84</v>
      </c>
      <c r="LC14" s="31" t="s">
        <v>556</v>
      </c>
      <c r="LD14" s="29" t="s">
        <v>345</v>
      </c>
      <c r="LE14" s="30" t="s">
        <v>346</v>
      </c>
      <c r="LF14" s="31" t="s">
        <v>558</v>
      </c>
      <c r="LG14" s="29" t="s">
        <v>559</v>
      </c>
      <c r="LH14" s="30" t="s">
        <v>560</v>
      </c>
      <c r="LI14" s="31" t="s">
        <v>562</v>
      </c>
      <c r="LJ14" s="29" t="s">
        <v>563</v>
      </c>
      <c r="LK14" s="30" t="s">
        <v>564</v>
      </c>
      <c r="LL14" s="31" t="s">
        <v>412</v>
      </c>
      <c r="LM14" s="29" t="s">
        <v>116</v>
      </c>
      <c r="LN14" s="30" t="s">
        <v>85</v>
      </c>
      <c r="LO14" s="31" t="s">
        <v>83</v>
      </c>
      <c r="LP14" s="29" t="s">
        <v>115</v>
      </c>
      <c r="LQ14" s="30" t="s">
        <v>84</v>
      </c>
      <c r="LR14" s="31" t="s">
        <v>67</v>
      </c>
      <c r="LS14" s="29" t="s">
        <v>86</v>
      </c>
      <c r="LT14" s="30" t="s">
        <v>68</v>
      </c>
      <c r="LU14" s="31" t="s">
        <v>569</v>
      </c>
      <c r="LV14" s="29" t="s">
        <v>570</v>
      </c>
      <c r="LW14" s="30" t="s">
        <v>117</v>
      </c>
      <c r="LX14" s="31" t="s">
        <v>290</v>
      </c>
      <c r="LY14" s="29" t="s">
        <v>117</v>
      </c>
      <c r="LZ14" s="30" t="s">
        <v>572</v>
      </c>
      <c r="MA14" s="31" t="s">
        <v>67</v>
      </c>
      <c r="MB14" s="29" t="s">
        <v>68</v>
      </c>
      <c r="MC14" s="30" t="s">
        <v>87</v>
      </c>
      <c r="MD14" s="31" t="s">
        <v>575</v>
      </c>
      <c r="ME14" s="29" t="s">
        <v>576</v>
      </c>
      <c r="MF14" s="30" t="s">
        <v>577</v>
      </c>
      <c r="MG14" s="31" t="s">
        <v>579</v>
      </c>
      <c r="MH14" s="29" t="s">
        <v>22</v>
      </c>
      <c r="MI14" s="30" t="s">
        <v>23</v>
      </c>
      <c r="MJ14" s="31" t="s">
        <v>290</v>
      </c>
      <c r="MK14" s="29" t="s">
        <v>66</v>
      </c>
      <c r="ML14" s="30" t="s">
        <v>18</v>
      </c>
      <c r="MM14" s="31" t="s">
        <v>114</v>
      </c>
      <c r="MN14" s="29" t="s">
        <v>582</v>
      </c>
      <c r="MO14" s="30" t="s">
        <v>583</v>
      </c>
      <c r="MP14" s="31" t="s">
        <v>65</v>
      </c>
      <c r="MQ14" s="29" t="s">
        <v>110</v>
      </c>
      <c r="MR14" s="30" t="s">
        <v>520</v>
      </c>
      <c r="MS14" s="31" t="s">
        <v>112</v>
      </c>
      <c r="MT14" s="29" t="s">
        <v>113</v>
      </c>
      <c r="MU14" s="30" t="s">
        <v>586</v>
      </c>
      <c r="MV14" s="31" t="s">
        <v>588</v>
      </c>
      <c r="MW14" s="29" t="s">
        <v>589</v>
      </c>
      <c r="MX14" s="30" t="s">
        <v>590</v>
      </c>
      <c r="MY14" s="31" t="s">
        <v>592</v>
      </c>
      <c r="MZ14" s="29" t="s">
        <v>593</v>
      </c>
      <c r="NA14" s="30" t="s">
        <v>594</v>
      </c>
      <c r="NB14" s="31" t="s">
        <v>596</v>
      </c>
      <c r="NC14" s="29" t="s">
        <v>72</v>
      </c>
      <c r="ND14" s="30" t="s">
        <v>597</v>
      </c>
      <c r="NE14" s="31" t="s">
        <v>604</v>
      </c>
      <c r="NF14" s="29" t="s">
        <v>599</v>
      </c>
      <c r="NG14" s="30" t="s">
        <v>600</v>
      </c>
      <c r="NH14" s="31" t="s">
        <v>602</v>
      </c>
      <c r="NI14" s="29" t="s">
        <v>603</v>
      </c>
      <c r="NJ14" s="30" t="s">
        <v>71</v>
      </c>
    </row>
    <row r="15" spans="1:374" ht="15.6" x14ac:dyDescent="0.3">
      <c r="A15" s="47">
        <v>1</v>
      </c>
      <c r="B15" s="48" t="s">
        <v>1550</v>
      </c>
      <c r="C15" s="4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5">
        <v>1</v>
      </c>
      <c r="P15" s="5"/>
      <c r="Q15" s="5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5">
        <v>1</v>
      </c>
      <c r="AN15" s="5"/>
      <c r="AO15" s="5"/>
      <c r="AP15" s="11">
        <v>1</v>
      </c>
      <c r="AQ15" s="11"/>
      <c r="AR15" s="11"/>
      <c r="AS15" s="11">
        <v>1</v>
      </c>
      <c r="AT15" s="11"/>
      <c r="AU15" s="16"/>
      <c r="AV15" s="1">
        <v>1</v>
      </c>
      <c r="AW15" s="1"/>
      <c r="AX15" s="1"/>
      <c r="AY15" s="11">
        <v>1</v>
      </c>
      <c r="AZ15" s="11"/>
      <c r="BA15" s="11"/>
      <c r="BB15" s="11">
        <v>1</v>
      </c>
      <c r="BC15" s="11"/>
      <c r="BD15" s="11"/>
      <c r="BE15" s="1">
        <v>1</v>
      </c>
      <c r="BF15" s="1"/>
      <c r="BG15" s="1"/>
      <c r="BH15" s="5">
        <v>1</v>
      </c>
      <c r="BI15" s="5"/>
      <c r="BJ15" s="5"/>
      <c r="BK15" s="11">
        <v>1</v>
      </c>
      <c r="BL15" s="11"/>
      <c r="BM15" s="11"/>
      <c r="BN15" s="11">
        <v>1</v>
      </c>
      <c r="BO15" s="11"/>
      <c r="BP15" s="11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11">
        <v>1</v>
      </c>
      <c r="CA15" s="11"/>
      <c r="CB15" s="16"/>
      <c r="CC15" s="11">
        <v>1</v>
      </c>
      <c r="CD15" s="11"/>
      <c r="CE15" s="11"/>
      <c r="CF15" s="11">
        <v>1</v>
      </c>
      <c r="CG15" s="11"/>
      <c r="CH15" s="16"/>
      <c r="CI15" s="4">
        <v>1</v>
      </c>
      <c r="CJ15" s="4"/>
      <c r="CK15" s="4"/>
      <c r="CL15" s="11">
        <v>1</v>
      </c>
      <c r="CM15" s="11"/>
      <c r="CN15" s="16"/>
      <c r="CO15" s="5">
        <v>1</v>
      </c>
      <c r="CP15" s="5"/>
      <c r="CQ15" s="5"/>
      <c r="CR15" s="11">
        <v>1</v>
      </c>
      <c r="CS15" s="11"/>
      <c r="CT15" s="11"/>
      <c r="CU15" s="11">
        <v>1</v>
      </c>
      <c r="CV15" s="11"/>
      <c r="CW15" s="1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1">
        <v>1</v>
      </c>
      <c r="DH15" s="11"/>
      <c r="DI15" s="16"/>
      <c r="DJ15" s="11">
        <v>1</v>
      </c>
      <c r="DK15" s="11"/>
      <c r="DL15" s="16"/>
      <c r="DM15" s="4">
        <v>1</v>
      </c>
      <c r="DN15" s="4"/>
      <c r="DO15" s="4"/>
      <c r="DP15" s="4">
        <v>1</v>
      </c>
      <c r="DQ15" s="4"/>
      <c r="DR15" s="4"/>
      <c r="DS15" s="11">
        <v>1</v>
      </c>
      <c r="DT15" s="11"/>
      <c r="DU15" s="16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11">
        <v>1</v>
      </c>
      <c r="EU15" s="11"/>
      <c r="EV15" s="11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4">
        <v>1</v>
      </c>
      <c r="HO15" s="4"/>
      <c r="HP15" s="4"/>
      <c r="HQ15" s="16"/>
      <c r="HR15" s="16">
        <v>1</v>
      </c>
      <c r="HS15" s="16"/>
      <c r="HT15" s="16"/>
      <c r="HU15" s="16">
        <v>1</v>
      </c>
      <c r="HV15" s="16"/>
      <c r="HW15" s="16"/>
      <c r="HX15" s="16">
        <v>1</v>
      </c>
      <c r="HY15" s="16"/>
      <c r="HZ15" s="16"/>
      <c r="IA15" s="16">
        <v>1</v>
      </c>
      <c r="IB15" s="16"/>
      <c r="IC15" s="16">
        <v>1</v>
      </c>
      <c r="ID15" s="16"/>
      <c r="IE15" s="16"/>
      <c r="IF15" s="16">
        <v>1</v>
      </c>
      <c r="IG15" s="16"/>
      <c r="IH15" s="16"/>
      <c r="II15" s="16"/>
      <c r="IJ15" s="16">
        <v>1</v>
      </c>
      <c r="IK15" s="16"/>
      <c r="IL15" s="16"/>
      <c r="IM15" s="16">
        <v>1</v>
      </c>
      <c r="IN15" s="16"/>
      <c r="IO15" s="16">
        <v>1</v>
      </c>
      <c r="IP15" s="16"/>
      <c r="IQ15" s="16"/>
      <c r="IR15" s="16">
        <v>1</v>
      </c>
      <c r="IS15" s="16"/>
      <c r="IT15" s="16"/>
      <c r="IU15" s="16"/>
      <c r="IV15" s="16">
        <v>1</v>
      </c>
      <c r="IW15" s="16"/>
      <c r="IX15" s="16"/>
      <c r="IY15" s="16">
        <v>1</v>
      </c>
      <c r="IZ15" s="16"/>
      <c r="JA15" s="16"/>
      <c r="JB15" s="16">
        <v>1</v>
      </c>
      <c r="JC15" s="16"/>
      <c r="JD15" s="16"/>
      <c r="JE15" s="16">
        <v>1</v>
      </c>
      <c r="JF15" s="16"/>
      <c r="JG15" s="16"/>
      <c r="JH15" s="16">
        <v>1</v>
      </c>
      <c r="JI15" s="16"/>
      <c r="JJ15" s="16"/>
      <c r="JK15" s="16">
        <v>1</v>
      </c>
      <c r="JL15" s="16"/>
      <c r="JM15" s="16"/>
      <c r="JN15" s="16">
        <v>1</v>
      </c>
      <c r="JO15" s="16"/>
      <c r="JP15" s="16"/>
      <c r="JQ15" s="16">
        <v>1</v>
      </c>
      <c r="JR15" s="16"/>
      <c r="JS15" s="16"/>
      <c r="JT15" s="16">
        <v>1</v>
      </c>
      <c r="JU15" s="16"/>
      <c r="JV15" s="16"/>
      <c r="JW15" s="16">
        <v>1</v>
      </c>
      <c r="JX15" s="16"/>
      <c r="JY15" s="16">
        <v>1</v>
      </c>
      <c r="JZ15" s="16"/>
      <c r="KA15" s="16"/>
      <c r="KB15" s="16"/>
      <c r="KC15" s="16">
        <v>1</v>
      </c>
      <c r="KD15" s="16"/>
      <c r="KE15" s="16"/>
      <c r="KF15" s="16">
        <v>1</v>
      </c>
      <c r="KG15" s="16"/>
      <c r="KH15" s="16"/>
      <c r="KI15" s="16">
        <v>1</v>
      </c>
      <c r="KJ15" s="16"/>
      <c r="KK15" s="16">
        <v>1</v>
      </c>
      <c r="KL15" s="16"/>
      <c r="KM15" s="16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1">
        <v>1</v>
      </c>
      <c r="ME15" s="1"/>
      <c r="MF15" s="1"/>
      <c r="MG15" s="5">
        <v>1</v>
      </c>
      <c r="MH15" s="5"/>
      <c r="MI15" s="5"/>
      <c r="MJ15" s="11">
        <v>1</v>
      </c>
      <c r="MK15" s="11"/>
      <c r="ML15" s="11"/>
      <c r="MM15" s="11">
        <v>1</v>
      </c>
      <c r="MN15" s="11"/>
      <c r="MO15" s="11"/>
      <c r="MP15" s="1">
        <v>1</v>
      </c>
      <c r="MQ15" s="1"/>
      <c r="MR15" s="1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5.6" x14ac:dyDescent="0.3">
      <c r="A16" s="47">
        <v>2</v>
      </c>
      <c r="B16" s="48" t="s">
        <v>1551</v>
      </c>
      <c r="C16" s="43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9"/>
      <c r="P16" s="9">
        <v>1</v>
      </c>
      <c r="Q16" s="9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9"/>
      <c r="AN16" s="9">
        <v>1</v>
      </c>
      <c r="AO16" s="9"/>
      <c r="AP16" s="1">
        <v>1</v>
      </c>
      <c r="AQ16" s="1"/>
      <c r="AR16" s="1"/>
      <c r="AS16" s="1">
        <v>1</v>
      </c>
      <c r="AT16" s="1"/>
      <c r="AU16" s="4"/>
      <c r="AV16" s="1"/>
      <c r="AW16" s="1">
        <v>1</v>
      </c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>
        <v>1</v>
      </c>
      <c r="BJ16" s="9"/>
      <c r="BK16" s="1">
        <v>1</v>
      </c>
      <c r="BL16" s="1"/>
      <c r="BM16" s="1"/>
      <c r="BN16" s="1"/>
      <c r="BO16" s="1">
        <v>1</v>
      </c>
      <c r="BP16" s="1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">
        <v>1</v>
      </c>
      <c r="CA16" s="1"/>
      <c r="CB16" s="4"/>
      <c r="CC16" s="1">
        <v>1</v>
      </c>
      <c r="CD16" s="1"/>
      <c r="CE16" s="1"/>
      <c r="CF16" s="1">
        <v>1</v>
      </c>
      <c r="CG16" s="1"/>
      <c r="CH16" s="4"/>
      <c r="CI16" s="4"/>
      <c r="CJ16" s="4">
        <v>1</v>
      </c>
      <c r="CK16" s="4"/>
      <c r="CL16" s="1">
        <v>1</v>
      </c>
      <c r="CM16" s="1"/>
      <c r="CN16" s="4"/>
      <c r="CO16" s="9"/>
      <c r="CP16" s="9">
        <v>1</v>
      </c>
      <c r="CQ16" s="9"/>
      <c r="CR16" s="1"/>
      <c r="CS16" s="1">
        <v>1</v>
      </c>
      <c r="CT16" s="1"/>
      <c r="CU16" s="1">
        <v>1</v>
      </c>
      <c r="CV16" s="1"/>
      <c r="CW16" s="1"/>
      <c r="CX16" s="1"/>
      <c r="CY16" s="1">
        <v>1</v>
      </c>
      <c r="CZ16" s="1"/>
      <c r="DA16" s="1"/>
      <c r="DB16" s="1">
        <v>1</v>
      </c>
      <c r="DC16" s="1"/>
      <c r="DD16" s="4"/>
      <c r="DE16" s="4">
        <v>1</v>
      </c>
      <c r="DF16" s="4"/>
      <c r="DG16" s="1">
        <v>1</v>
      </c>
      <c r="DH16" s="1"/>
      <c r="DI16" s="4"/>
      <c r="DJ16" s="1">
        <v>1</v>
      </c>
      <c r="DK16" s="1"/>
      <c r="DL16" s="4"/>
      <c r="DM16" s="4"/>
      <c r="DN16" s="4">
        <v>1</v>
      </c>
      <c r="DO16" s="4"/>
      <c r="DP16" s="4"/>
      <c r="DQ16" s="4">
        <v>1</v>
      </c>
      <c r="DR16" s="4"/>
      <c r="DS16" s="1">
        <v>1</v>
      </c>
      <c r="DT16" s="1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1">
        <v>1</v>
      </c>
      <c r="EU16" s="1"/>
      <c r="EV16" s="1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>
        <v>1</v>
      </c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1"/>
      <c r="ME16" s="1">
        <v>1</v>
      </c>
      <c r="MF16" s="1"/>
      <c r="MG16" s="9"/>
      <c r="MH16" s="9">
        <v>1</v>
      </c>
      <c r="MI16" s="9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</row>
    <row r="17" spans="1:374" ht="15.6" x14ac:dyDescent="0.3">
      <c r="A17" s="47">
        <v>3</v>
      </c>
      <c r="B17" s="48" t="s">
        <v>1552</v>
      </c>
      <c r="C17" s="43"/>
      <c r="D17" s="9">
        <v>1</v>
      </c>
      <c r="E17" s="9"/>
      <c r="F17" s="1"/>
      <c r="G17" s="1"/>
      <c r="H17" s="1">
        <v>1</v>
      </c>
      <c r="I17" s="1">
        <v>1</v>
      </c>
      <c r="J17" s="1"/>
      <c r="K17" s="1"/>
      <c r="L17" s="1"/>
      <c r="M17" s="1"/>
      <c r="N17" s="1">
        <v>1</v>
      </c>
      <c r="O17" s="9"/>
      <c r="P17" s="9">
        <v>1</v>
      </c>
      <c r="Q17" s="9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9"/>
      <c r="BI17" s="9"/>
      <c r="BJ17" s="9">
        <v>1</v>
      </c>
      <c r="BK17" s="1">
        <v>1</v>
      </c>
      <c r="BL17" s="1"/>
      <c r="BM17" s="1"/>
      <c r="BN17" s="1"/>
      <c r="BO17" s="1">
        <v>1</v>
      </c>
      <c r="BP17" s="1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/>
      <c r="CJ17" s="4">
        <v>1</v>
      </c>
      <c r="CK17" s="4"/>
      <c r="CL17" s="1"/>
      <c r="CM17" s="1">
        <v>1</v>
      </c>
      <c r="CN17" s="4"/>
      <c r="CO17" s="9"/>
      <c r="CP17" s="9"/>
      <c r="CQ17" s="9">
        <v>1</v>
      </c>
      <c r="CR17" s="1"/>
      <c r="CS17" s="1">
        <v>1</v>
      </c>
      <c r="CT17" s="1"/>
      <c r="CU17" s="1"/>
      <c r="CV17" s="1">
        <v>1</v>
      </c>
      <c r="CW17" s="1"/>
      <c r="CX17" s="1">
        <v>1</v>
      </c>
      <c r="CY17" s="1"/>
      <c r="CZ17" s="1"/>
      <c r="DA17" s="1"/>
      <c r="DB17" s="1">
        <v>1</v>
      </c>
      <c r="DC17" s="1"/>
      <c r="DD17" s="4"/>
      <c r="DE17" s="4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1"/>
      <c r="EU17" s="1">
        <v>1</v>
      </c>
      <c r="EV17" s="1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/>
      <c r="JL17" s="4">
        <v>1</v>
      </c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1"/>
      <c r="ME17" s="1">
        <v>1</v>
      </c>
      <c r="MF17" s="1"/>
      <c r="MG17" s="9"/>
      <c r="MH17" s="9"/>
      <c r="MI17" s="9">
        <v>1</v>
      </c>
      <c r="MJ17" s="1"/>
      <c r="MK17" s="1">
        <v>1</v>
      </c>
      <c r="ML17" s="1"/>
      <c r="MM17" s="1"/>
      <c r="MN17" s="1">
        <v>1</v>
      </c>
      <c r="MO17" s="1"/>
      <c r="MP17" s="1">
        <v>1</v>
      </c>
      <c r="MQ17" s="1"/>
      <c r="MR17" s="1"/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>
        <v>1</v>
      </c>
      <c r="NJ17" s="4"/>
    </row>
    <row r="18" spans="1:374" ht="15.6" x14ac:dyDescent="0.3">
      <c r="A18" s="47">
        <v>4</v>
      </c>
      <c r="B18" s="48" t="s">
        <v>1553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9"/>
      <c r="AN18" s="9">
        <v>1</v>
      </c>
      <c r="AO18" s="9"/>
      <c r="AP18" s="1"/>
      <c r="AQ18" s="1">
        <v>1</v>
      </c>
      <c r="AR18" s="1"/>
      <c r="AS18" s="1"/>
      <c r="AT18" s="1">
        <v>1</v>
      </c>
      <c r="AU18" s="4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9"/>
      <c r="BI18" s="9">
        <v>1</v>
      </c>
      <c r="BJ18" s="9"/>
      <c r="BK18" s="1"/>
      <c r="BL18" s="1">
        <v>1</v>
      </c>
      <c r="BM18" s="1"/>
      <c r="BN18" s="1"/>
      <c r="BO18" s="1"/>
      <c r="BP18" s="1">
        <v>1</v>
      </c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1"/>
      <c r="CA18" s="1">
        <v>1</v>
      </c>
      <c r="CB18" s="4"/>
      <c r="CC18" s="1"/>
      <c r="CD18" s="1">
        <v>1</v>
      </c>
      <c r="CE18" s="1"/>
      <c r="CF18" s="1"/>
      <c r="CG18" s="1">
        <v>1</v>
      </c>
      <c r="CH18" s="4"/>
      <c r="CI18" s="4">
        <v>1</v>
      </c>
      <c r="CJ18" s="4"/>
      <c r="CK18" s="4"/>
      <c r="CL18" s="1"/>
      <c r="CM18" s="1">
        <v>1</v>
      </c>
      <c r="CN18" s="4"/>
      <c r="CO18" s="9"/>
      <c r="CP18" s="9">
        <v>1</v>
      </c>
      <c r="CQ18" s="9"/>
      <c r="CR18" s="1"/>
      <c r="CS18" s="1"/>
      <c r="CT18" s="1">
        <v>1</v>
      </c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4">
        <v>1</v>
      </c>
      <c r="DE18" s="4"/>
      <c r="DF18" s="4"/>
      <c r="DG18" s="1"/>
      <c r="DH18" s="1">
        <v>1</v>
      </c>
      <c r="DI18" s="4"/>
      <c r="DJ18" s="1"/>
      <c r="DK18" s="1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1"/>
      <c r="DT18" s="1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1"/>
      <c r="EU18" s="1"/>
      <c r="EV18" s="1">
        <v>1</v>
      </c>
      <c r="EW18" s="4"/>
      <c r="EX18" s="4">
        <v>1</v>
      </c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>
        <v>1</v>
      </c>
      <c r="IV18" s="4"/>
      <c r="IW18" s="4"/>
      <c r="IX18" s="4">
        <v>1</v>
      </c>
      <c r="IY18" s="4"/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>
        <v>1</v>
      </c>
      <c r="MC18" s="4"/>
      <c r="MD18" s="1"/>
      <c r="ME18" s="1">
        <v>1</v>
      </c>
      <c r="MF18" s="1"/>
      <c r="MG18" s="9"/>
      <c r="MH18" s="9">
        <v>1</v>
      </c>
      <c r="MI18" s="9"/>
      <c r="MJ18" s="1"/>
      <c r="MK18" s="1"/>
      <c r="ML18" s="1">
        <v>1</v>
      </c>
      <c r="MM18" s="1">
        <v>1</v>
      </c>
      <c r="MN18" s="1"/>
      <c r="MO18" s="1"/>
      <c r="MP18" s="1"/>
      <c r="MQ18" s="1">
        <v>1</v>
      </c>
      <c r="MR18" s="1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/>
      <c r="NJ18" s="4">
        <v>1</v>
      </c>
    </row>
    <row r="19" spans="1:374" ht="15.6" x14ac:dyDescent="0.3">
      <c r="A19" s="47">
        <v>5</v>
      </c>
      <c r="B19" s="48" t="s">
        <v>1554</v>
      </c>
      <c r="C19" s="43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9"/>
      <c r="P19" s="9">
        <v>1</v>
      </c>
      <c r="Q19" s="9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9"/>
      <c r="AN19" s="9">
        <v>1</v>
      </c>
      <c r="AO19" s="9"/>
      <c r="AP19" s="1">
        <v>1</v>
      </c>
      <c r="AQ19" s="1"/>
      <c r="AR19" s="1"/>
      <c r="AS19" s="1">
        <v>1</v>
      </c>
      <c r="AT19" s="1"/>
      <c r="AU19" s="4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9"/>
      <c r="BI19" s="9">
        <v>1</v>
      </c>
      <c r="BJ19" s="9"/>
      <c r="BK19" s="1"/>
      <c r="BL19" s="1"/>
      <c r="BM19" s="1">
        <v>1</v>
      </c>
      <c r="BN19" s="1"/>
      <c r="BO19" s="1"/>
      <c r="BP19" s="1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1">
        <v>1</v>
      </c>
      <c r="CA19" s="1"/>
      <c r="CB19" s="4"/>
      <c r="CC19" s="1">
        <v>1</v>
      </c>
      <c r="CD19" s="1"/>
      <c r="CE19" s="1"/>
      <c r="CF19" s="1">
        <v>1</v>
      </c>
      <c r="CG19" s="1"/>
      <c r="CH19" s="4"/>
      <c r="CI19" s="4"/>
      <c r="CJ19" s="4"/>
      <c r="CK19" s="4">
        <v>1</v>
      </c>
      <c r="CL19" s="1">
        <v>1</v>
      </c>
      <c r="CM19" s="1"/>
      <c r="CN19" s="4"/>
      <c r="CO19" s="9"/>
      <c r="CP19" s="9">
        <v>1</v>
      </c>
      <c r="CQ19" s="9"/>
      <c r="CR19" s="1"/>
      <c r="CS19" s="1">
        <v>1</v>
      </c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/>
      <c r="DF19" s="4">
        <v>1</v>
      </c>
      <c r="DG19" s="1">
        <v>1</v>
      </c>
      <c r="DH19" s="1"/>
      <c r="DI19" s="4"/>
      <c r="DJ19" s="1">
        <v>1</v>
      </c>
      <c r="DK19" s="1"/>
      <c r="DL19" s="4"/>
      <c r="DM19" s="4"/>
      <c r="DN19" s="4"/>
      <c r="DO19" s="4">
        <v>1</v>
      </c>
      <c r="DP19" s="4"/>
      <c r="DQ19" s="4"/>
      <c r="DR19" s="4">
        <v>1</v>
      </c>
      <c r="DS19" s="1">
        <v>1</v>
      </c>
      <c r="DT19" s="1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1"/>
      <c r="EU19" s="1"/>
      <c r="EV19" s="1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/>
      <c r="HS19" s="4">
        <v>1</v>
      </c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/>
      <c r="MC19" s="4">
        <v>1</v>
      </c>
      <c r="MD19" s="1"/>
      <c r="ME19" s="1">
        <v>1</v>
      </c>
      <c r="MF19" s="1"/>
      <c r="MG19" s="9"/>
      <c r="MH19" s="9">
        <v>1</v>
      </c>
      <c r="MI19" s="9"/>
      <c r="MJ19" s="1"/>
      <c r="MK19" s="1">
        <v>1</v>
      </c>
      <c r="ML19" s="1"/>
      <c r="MM19" s="1"/>
      <c r="MN19" s="1">
        <v>1</v>
      </c>
      <c r="MO19" s="1"/>
      <c r="MP19" s="1">
        <v>1</v>
      </c>
      <c r="MQ19" s="1"/>
      <c r="MR19" s="1"/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</row>
    <row r="20" spans="1:374" ht="15.6" x14ac:dyDescent="0.3">
      <c r="A20" s="47">
        <v>6</v>
      </c>
      <c r="B20" s="49" t="s">
        <v>1555</v>
      </c>
      <c r="C20" s="43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9"/>
      <c r="P20" s="9"/>
      <c r="Q20" s="9">
        <v>1</v>
      </c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9"/>
      <c r="AN20" s="9"/>
      <c r="AO20" s="9">
        <v>1</v>
      </c>
      <c r="AP20" s="1"/>
      <c r="AQ20" s="1">
        <v>1</v>
      </c>
      <c r="AR20" s="1"/>
      <c r="AS20" s="1"/>
      <c r="AT20" s="1"/>
      <c r="AU20" s="4">
        <v>1</v>
      </c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9"/>
      <c r="BI20" s="9">
        <v>1</v>
      </c>
      <c r="BJ20" s="9"/>
      <c r="BK20" s="1"/>
      <c r="BL20" s="1">
        <v>1</v>
      </c>
      <c r="BM20" s="1"/>
      <c r="BN20" s="1">
        <v>1</v>
      </c>
      <c r="BO20" s="1"/>
      <c r="BP20" s="1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1"/>
      <c r="CA20" s="1"/>
      <c r="CB20" s="4">
        <v>1</v>
      </c>
      <c r="CC20" s="1"/>
      <c r="CD20" s="1">
        <v>1</v>
      </c>
      <c r="CE20" s="1"/>
      <c r="CF20" s="1"/>
      <c r="CG20" s="1"/>
      <c r="CH20" s="4">
        <v>1</v>
      </c>
      <c r="CI20" s="4"/>
      <c r="CJ20" s="4">
        <v>1</v>
      </c>
      <c r="CK20" s="4"/>
      <c r="CL20" s="1"/>
      <c r="CM20" s="1"/>
      <c r="CN20" s="4">
        <v>1</v>
      </c>
      <c r="CO20" s="9"/>
      <c r="CP20" s="9">
        <v>1</v>
      </c>
      <c r="CQ20" s="9"/>
      <c r="CR20" s="1"/>
      <c r="CS20" s="1"/>
      <c r="CT20" s="1">
        <v>1</v>
      </c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4"/>
      <c r="DE20" s="4">
        <v>1</v>
      </c>
      <c r="DF20" s="4"/>
      <c r="DG20" s="1"/>
      <c r="DH20" s="1"/>
      <c r="DI20" s="4">
        <v>1</v>
      </c>
      <c r="DJ20" s="1"/>
      <c r="DK20" s="1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1"/>
      <c r="DT20" s="1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1"/>
      <c r="EU20" s="1">
        <v>1</v>
      </c>
      <c r="EV20" s="1"/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/>
      <c r="JO20" s="4">
        <v>1</v>
      </c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1"/>
      <c r="ME20" s="1">
        <v>1</v>
      </c>
      <c r="MF20" s="1"/>
      <c r="MG20" s="9"/>
      <c r="MH20" s="9">
        <v>1</v>
      </c>
      <c r="MI20" s="9"/>
      <c r="MJ20" s="1"/>
      <c r="MK20" s="1"/>
      <c r="ML20" s="1">
        <v>1</v>
      </c>
      <c r="MM20" s="1">
        <v>1</v>
      </c>
      <c r="MN20" s="1"/>
      <c r="MO20" s="1"/>
      <c r="MP20" s="1"/>
      <c r="MQ20" s="1">
        <v>1</v>
      </c>
      <c r="MR20" s="1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</row>
    <row r="21" spans="1:374" ht="15.6" x14ac:dyDescent="0.3">
      <c r="A21" s="47">
        <v>7</v>
      </c>
      <c r="B21" s="48" t="s">
        <v>1556</v>
      </c>
      <c r="C21" s="43"/>
      <c r="D21" s="9">
        <v>1</v>
      </c>
      <c r="E21" s="9"/>
      <c r="F21" s="1"/>
      <c r="G21" s="1"/>
      <c r="H21" s="1">
        <v>1</v>
      </c>
      <c r="I21" s="1">
        <v>1</v>
      </c>
      <c r="J21" s="1"/>
      <c r="K21" s="1"/>
      <c r="L21" s="1"/>
      <c r="M21" s="1"/>
      <c r="N21" s="1">
        <v>1</v>
      </c>
      <c r="O21" s="9"/>
      <c r="P21" s="9">
        <v>1</v>
      </c>
      <c r="Q21" s="9"/>
      <c r="R21" s="9">
        <v>1</v>
      </c>
      <c r="S21" s="9"/>
      <c r="T21" s="9"/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>
        <v>1</v>
      </c>
      <c r="AH21" s="1"/>
      <c r="AI21" s="1"/>
      <c r="AJ21" s="1"/>
      <c r="AK21" s="1"/>
      <c r="AL21" s="1">
        <v>1</v>
      </c>
      <c r="AM21" s="9"/>
      <c r="AN21" s="9">
        <v>1</v>
      </c>
      <c r="AO21" s="9"/>
      <c r="AP21" s="1">
        <v>1</v>
      </c>
      <c r="AQ21" s="1"/>
      <c r="AR21" s="1"/>
      <c r="AS21" s="1"/>
      <c r="AT21" s="1">
        <v>1</v>
      </c>
      <c r="AU21" s="4"/>
      <c r="AV21" s="1"/>
      <c r="AW21" s="1"/>
      <c r="AX21" s="1">
        <v>1</v>
      </c>
      <c r="AY21" s="1"/>
      <c r="AZ21" s="1">
        <v>1</v>
      </c>
      <c r="BA21" s="1"/>
      <c r="BB21" s="1"/>
      <c r="BC21" s="1">
        <v>1</v>
      </c>
      <c r="BD21" s="1"/>
      <c r="BE21" s="1"/>
      <c r="BF21" s="1"/>
      <c r="BG21" s="1">
        <v>1</v>
      </c>
      <c r="BH21" s="9">
        <v>1</v>
      </c>
      <c r="BI21" s="9"/>
      <c r="BJ21" s="9"/>
      <c r="BK21" s="1"/>
      <c r="BL21" s="1"/>
      <c r="BM21" s="1">
        <v>1</v>
      </c>
      <c r="BN21" s="1"/>
      <c r="BO21" s="1">
        <v>1</v>
      </c>
      <c r="BP21" s="1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"/>
      <c r="CA21" s="1">
        <v>1</v>
      </c>
      <c r="CB21" s="4"/>
      <c r="CC21" s="1">
        <v>1</v>
      </c>
      <c r="CD21" s="1"/>
      <c r="CE21" s="1"/>
      <c r="CF21" s="1"/>
      <c r="CG21" s="1">
        <v>1</v>
      </c>
      <c r="CH21" s="4"/>
      <c r="CI21" s="4">
        <v>1</v>
      </c>
      <c r="CJ21" s="4"/>
      <c r="CK21" s="4"/>
      <c r="CL21" s="1"/>
      <c r="CM21" s="1">
        <v>1</v>
      </c>
      <c r="CN21" s="4"/>
      <c r="CO21" s="9">
        <v>1</v>
      </c>
      <c r="CP21" s="9"/>
      <c r="CQ21" s="9"/>
      <c r="CR21" s="1"/>
      <c r="CS21" s="1">
        <v>1</v>
      </c>
      <c r="CT21" s="1"/>
      <c r="CU21" s="1"/>
      <c r="CV21" s="1">
        <v>1</v>
      </c>
      <c r="CW21" s="1"/>
      <c r="CX21" s="1"/>
      <c r="CY21" s="1"/>
      <c r="CZ21" s="1">
        <v>1</v>
      </c>
      <c r="DA21" s="1"/>
      <c r="DB21" s="1"/>
      <c r="DC21" s="1">
        <v>1</v>
      </c>
      <c r="DD21" s="4">
        <v>1</v>
      </c>
      <c r="DE21" s="4"/>
      <c r="DF21" s="4"/>
      <c r="DG21" s="1"/>
      <c r="DH21" s="1">
        <v>1</v>
      </c>
      <c r="DI21" s="4"/>
      <c r="DJ21" s="1"/>
      <c r="DK21" s="1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1"/>
      <c r="DT21" s="1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1">
        <v>1</v>
      </c>
      <c r="EU21" s="1"/>
      <c r="EV21" s="1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1"/>
      <c r="ME21" s="1"/>
      <c r="MF21" s="1">
        <v>1</v>
      </c>
      <c r="MG21" s="9">
        <v>1</v>
      </c>
      <c r="MH21" s="9"/>
      <c r="MI21" s="9"/>
      <c r="MJ21" s="1"/>
      <c r="MK21" s="1">
        <v>1</v>
      </c>
      <c r="ML21" s="1"/>
      <c r="MM21" s="1"/>
      <c r="MN21" s="1">
        <v>1</v>
      </c>
      <c r="MO21" s="1"/>
      <c r="MP21" s="1"/>
      <c r="MQ21" s="1"/>
      <c r="MR21" s="1">
        <v>1</v>
      </c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</row>
    <row r="22" spans="1:374" x14ac:dyDescent="0.3">
      <c r="A22" s="46">
        <v>8</v>
      </c>
      <c r="B22" s="48" t="s">
        <v>1557</v>
      </c>
      <c r="C22" s="42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3"/>
      <c r="P22" s="3">
        <v>1</v>
      </c>
      <c r="Q22" s="3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3"/>
      <c r="AN22" s="3">
        <v>1</v>
      </c>
      <c r="AO22" s="3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3"/>
      <c r="CP22" s="3">
        <v>1</v>
      </c>
      <c r="CQ22" s="3"/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>
        <v>1</v>
      </c>
      <c r="JN22" s="4"/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>
        <v>1</v>
      </c>
      <c r="LS22" s="4"/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/>
      <c r="ME22" s="4">
        <v>1</v>
      </c>
      <c r="MF22" s="4"/>
      <c r="MG22" s="3"/>
      <c r="MH22" s="3">
        <v>1</v>
      </c>
      <c r="MI22" s="3"/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/>
      <c r="ND22" s="4">
        <v>1</v>
      </c>
      <c r="NE22" s="4">
        <v>1</v>
      </c>
      <c r="NF22" s="4"/>
      <c r="NG22" s="4"/>
      <c r="NH22" s="4"/>
      <c r="NI22" s="4"/>
      <c r="NJ22" s="4">
        <v>1</v>
      </c>
    </row>
    <row r="23" spans="1:374" x14ac:dyDescent="0.3">
      <c r="A23" s="46">
        <v>9</v>
      </c>
      <c r="B23" s="48" t="s">
        <v>1558</v>
      </c>
      <c r="C23" s="42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3">
        <v>1</v>
      </c>
      <c r="P23" s="3"/>
      <c r="Q23" s="3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3">
        <v>1</v>
      </c>
      <c r="AN23" s="3"/>
      <c r="AO23" s="3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3"/>
      <c r="CP23" s="3">
        <v>1</v>
      </c>
      <c r="CQ23" s="3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3"/>
      <c r="MH23" s="3">
        <v>1</v>
      </c>
      <c r="MI23" s="3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</row>
    <row r="24" spans="1:374" x14ac:dyDescent="0.3">
      <c r="A24" s="46">
        <v>10</v>
      </c>
      <c r="B24" s="48" t="s">
        <v>1559</v>
      </c>
      <c r="C24" s="42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3"/>
      <c r="P24" s="3">
        <v>1</v>
      </c>
      <c r="Q24" s="3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3"/>
      <c r="AN24" s="3">
        <v>1</v>
      </c>
      <c r="AO24" s="3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3"/>
      <c r="CP24" s="3"/>
      <c r="CQ24" s="3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/>
      <c r="LT24" s="4">
        <v>1</v>
      </c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3"/>
      <c r="MH24" s="3"/>
      <c r="MI24" s="3">
        <v>1</v>
      </c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>
        <v>1</v>
      </c>
      <c r="NI24" s="4"/>
      <c r="NJ24" s="4"/>
    </row>
    <row r="25" spans="1:374" x14ac:dyDescent="0.3">
      <c r="A25" s="46">
        <v>11</v>
      </c>
      <c r="B25" s="48" t="s">
        <v>1560</v>
      </c>
      <c r="C25" s="42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3"/>
      <c r="P25" s="3"/>
      <c r="Q25" s="3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3"/>
      <c r="AN25" s="3"/>
      <c r="AO25" s="3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3"/>
      <c r="BI25" s="3">
        <v>1</v>
      </c>
      <c r="BJ25" s="3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3"/>
      <c r="CP25" s="3">
        <v>1</v>
      </c>
      <c r="CQ25" s="3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3"/>
      <c r="MH25" s="3">
        <v>1</v>
      </c>
      <c r="MI25" s="3"/>
      <c r="MJ25" s="4"/>
      <c r="MK25" s="4"/>
      <c r="ML25" s="4">
        <v>1</v>
      </c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</row>
    <row r="26" spans="1:374" x14ac:dyDescent="0.3">
      <c r="A26" s="46">
        <v>12</v>
      </c>
      <c r="B26" s="48" t="s">
        <v>1561</v>
      </c>
      <c r="C26" s="42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3"/>
      <c r="P26" s="3">
        <v>1</v>
      </c>
      <c r="Q26" s="3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3"/>
      <c r="AN26" s="3">
        <v>1</v>
      </c>
      <c r="AO26" s="3"/>
      <c r="AP26" s="4"/>
      <c r="AQ26" s="4"/>
      <c r="AR26" s="4">
        <v>1</v>
      </c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3">
        <v>1</v>
      </c>
      <c r="CP26" s="3"/>
      <c r="CQ26" s="3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/>
      <c r="GF26" s="4">
        <v>1</v>
      </c>
      <c r="GG26" s="4">
        <v>1</v>
      </c>
      <c r="GH26" s="4"/>
      <c r="GI26" s="4"/>
      <c r="GJ26" s="4"/>
      <c r="GK26" s="4"/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/>
      <c r="KD26" s="4">
        <v>1</v>
      </c>
      <c r="KE26" s="4">
        <v>1</v>
      </c>
      <c r="KF26" s="4"/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>
        <v>1</v>
      </c>
      <c r="LF26" s="4"/>
      <c r="LG26" s="4">
        <v>1</v>
      </c>
      <c r="LH26" s="4"/>
      <c r="LI26" s="4"/>
      <c r="LJ26" s="4"/>
      <c r="LK26" s="4">
        <v>1</v>
      </c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3">
        <v>1</v>
      </c>
      <c r="MH26" s="3"/>
      <c r="MI26" s="3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</row>
    <row r="27" spans="1:374" x14ac:dyDescent="0.3">
      <c r="A27" s="46">
        <v>13</v>
      </c>
      <c r="B27" s="48" t="s">
        <v>1562</v>
      </c>
      <c r="C27" s="42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3"/>
      <c r="P27" s="3">
        <v>1</v>
      </c>
      <c r="Q27" s="3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3"/>
      <c r="AN27" s="3">
        <v>1</v>
      </c>
      <c r="AO27" s="3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3"/>
      <c r="BI27" s="3">
        <v>1</v>
      </c>
      <c r="BJ27" s="3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3"/>
      <c r="CP27" s="3">
        <v>1</v>
      </c>
      <c r="CQ27" s="3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>
        <v>1</v>
      </c>
      <c r="MB27" s="4"/>
      <c r="MC27" s="4"/>
      <c r="MD27" s="4"/>
      <c r="ME27" s="4"/>
      <c r="MF27" s="4">
        <v>1</v>
      </c>
      <c r="MG27" s="3"/>
      <c r="MH27" s="3">
        <v>1</v>
      </c>
      <c r="MI27" s="3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x14ac:dyDescent="0.3">
      <c r="A28" s="46">
        <v>14</v>
      </c>
      <c r="B28" s="48" t="s">
        <v>1563</v>
      </c>
      <c r="C28" s="42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3"/>
      <c r="P28" s="3">
        <v>1</v>
      </c>
      <c r="Q28" s="3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3"/>
      <c r="AN28" s="3">
        <v>1</v>
      </c>
      <c r="AO28" s="3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>
        <v>1</v>
      </c>
      <c r="BG28" s="4"/>
      <c r="BH28" s="3"/>
      <c r="BI28" s="3"/>
      <c r="BJ28" s="3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3"/>
      <c r="CP28" s="3"/>
      <c r="CQ28" s="3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3"/>
      <c r="MH28" s="3"/>
      <c r="MI28" s="3">
        <v>1</v>
      </c>
      <c r="MJ28" s="4">
        <v>1</v>
      </c>
      <c r="MK28" s="4"/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</row>
    <row r="29" spans="1:374" x14ac:dyDescent="0.3">
      <c r="A29" s="46">
        <v>15</v>
      </c>
      <c r="B29" s="48" t="s">
        <v>1564</v>
      </c>
      <c r="C29" s="42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"/>
      <c r="P29" s="3"/>
      <c r="Q29" s="3">
        <v>1</v>
      </c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3"/>
      <c r="AN29" s="3"/>
      <c r="AO29" s="3">
        <v>1</v>
      </c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3"/>
      <c r="BI29" s="3">
        <v>1</v>
      </c>
      <c r="BJ29" s="3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3"/>
      <c r="CP29" s="3">
        <v>1</v>
      </c>
      <c r="CQ29" s="3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/>
      <c r="MC29" s="4">
        <v>1</v>
      </c>
      <c r="MD29" s="4">
        <v>1</v>
      </c>
      <c r="ME29" s="4"/>
      <c r="MF29" s="4"/>
      <c r="MG29" s="3"/>
      <c r="MH29" s="3">
        <v>1</v>
      </c>
      <c r="MI29" s="3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</row>
    <row r="30" spans="1:374" x14ac:dyDescent="0.3">
      <c r="A30" s="46">
        <v>16</v>
      </c>
      <c r="B30" s="48" t="s">
        <v>1565</v>
      </c>
      <c r="C30" s="42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3"/>
      <c r="P30" s="3">
        <v>1</v>
      </c>
      <c r="Q30" s="3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3"/>
      <c r="AN30" s="3">
        <v>1</v>
      </c>
      <c r="AO30" s="3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3"/>
      <c r="BI30" s="3"/>
      <c r="BJ30" s="3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3"/>
      <c r="CP30" s="3"/>
      <c r="CQ30" s="3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>
        <v>1</v>
      </c>
      <c r="GQ30" s="4"/>
      <c r="GR30" s="4"/>
      <c r="GS30" s="4"/>
      <c r="GT30" s="4">
        <v>1</v>
      </c>
      <c r="GU30" s="4"/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4"/>
      <c r="IV30" s="4"/>
      <c r="IW30" s="4">
        <v>1</v>
      </c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/>
      <c r="JU30" s="4">
        <v>1</v>
      </c>
      <c r="JV30" s="4">
        <v>1</v>
      </c>
      <c r="JW30" s="4"/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/>
      <c r="LQ30" s="4">
        <v>1</v>
      </c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3"/>
      <c r="MH30" s="3"/>
      <c r="MI30" s="3">
        <v>1</v>
      </c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</row>
    <row r="31" spans="1:374" x14ac:dyDescent="0.3">
      <c r="A31" s="46">
        <v>17</v>
      </c>
      <c r="B31" s="48" t="s">
        <v>1566</v>
      </c>
      <c r="C31" s="42">
        <v>1</v>
      </c>
      <c r="D31" s="3"/>
      <c r="E31" s="3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3">
        <v>1</v>
      </c>
      <c r="P31" s="3"/>
      <c r="Q31" s="3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/>
      <c r="AL31" s="4">
        <v>1</v>
      </c>
      <c r="AM31" s="3">
        <v>1</v>
      </c>
      <c r="AN31" s="3"/>
      <c r="AO31" s="3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3"/>
      <c r="BI31" s="3">
        <v>1</v>
      </c>
      <c r="BJ31" s="3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3"/>
      <c r="CP31" s="3">
        <v>1</v>
      </c>
      <c r="CQ31" s="3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/>
      <c r="KP31" s="4">
        <v>1</v>
      </c>
      <c r="KQ31" s="4">
        <v>1</v>
      </c>
      <c r="KR31" s="4"/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>
        <v>1</v>
      </c>
      <c r="LZ31" s="4"/>
      <c r="MA31" s="4">
        <v>1</v>
      </c>
      <c r="MB31" s="4"/>
      <c r="MC31" s="4"/>
      <c r="MD31" s="4"/>
      <c r="ME31" s="4"/>
      <c r="MF31" s="4">
        <v>1</v>
      </c>
      <c r="MG31" s="3"/>
      <c r="MH31" s="3">
        <v>1</v>
      </c>
      <c r="MI31" s="3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/>
      <c r="MU31" s="4">
        <v>1</v>
      </c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/>
      <c r="NJ31" s="4">
        <v>1</v>
      </c>
    </row>
    <row r="32" spans="1:374" x14ac:dyDescent="0.3">
      <c r="A32" s="46">
        <v>18</v>
      </c>
      <c r="B32" s="48" t="s">
        <v>1567</v>
      </c>
      <c r="C32" s="42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3"/>
      <c r="P32" s="3">
        <v>1</v>
      </c>
      <c r="Q32" s="3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3"/>
      <c r="AN32" s="3">
        <v>1</v>
      </c>
      <c r="AO32" s="3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3"/>
      <c r="BI32" s="3"/>
      <c r="BJ32" s="3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3"/>
      <c r="CP32" s="3"/>
      <c r="CQ32" s="3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/>
      <c r="JC32" s="4">
        <v>1</v>
      </c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>
        <v>1</v>
      </c>
      <c r="JT32" s="4"/>
      <c r="JU32" s="4"/>
      <c r="JV32" s="4"/>
      <c r="JW32" s="4"/>
      <c r="JX32" s="4">
        <v>1</v>
      </c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3"/>
      <c r="MH32" s="3"/>
      <c r="MI32" s="3">
        <v>1</v>
      </c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</row>
    <row r="33" spans="1:374" x14ac:dyDescent="0.3">
      <c r="A33" s="46">
        <v>19</v>
      </c>
      <c r="B33" s="48" t="s">
        <v>1568</v>
      </c>
      <c r="C33" s="42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"/>
      <c r="P33" s="3">
        <v>1</v>
      </c>
      <c r="Q33" s="3"/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3"/>
      <c r="AN33" s="3">
        <v>1</v>
      </c>
      <c r="AO33" s="3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3">
        <v>1</v>
      </c>
      <c r="BI33" s="3"/>
      <c r="BJ33" s="3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3">
        <v>1</v>
      </c>
      <c r="CP33" s="3"/>
      <c r="CQ33" s="3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/>
      <c r="IH33" s="4">
        <v>1</v>
      </c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3">
        <v>1</v>
      </c>
      <c r="MH33" s="3"/>
      <c r="MI33" s="3"/>
      <c r="MJ33" s="4"/>
      <c r="MK33" s="4">
        <v>1</v>
      </c>
      <c r="ML33" s="4"/>
      <c r="MM33" s="4">
        <v>1</v>
      </c>
      <c r="MN33" s="4"/>
      <c r="MO33" s="4"/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</row>
    <row r="34" spans="1:374" x14ac:dyDescent="0.3">
      <c r="A34" s="46">
        <v>20</v>
      </c>
      <c r="B34" s="48" t="s">
        <v>1569</v>
      </c>
      <c r="C34" s="42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3"/>
      <c r="P34" s="3">
        <v>1</v>
      </c>
      <c r="Q34" s="3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3"/>
      <c r="AN34" s="3">
        <v>1</v>
      </c>
      <c r="AO34" s="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3">
        <v>1</v>
      </c>
      <c r="CP34" s="3"/>
      <c r="CQ34" s="3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3">
        <v>1</v>
      </c>
      <c r="MH34" s="3"/>
      <c r="MI34" s="3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/>
      <c r="MU34" s="4">
        <v>1</v>
      </c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</row>
    <row r="35" spans="1:374" x14ac:dyDescent="0.3">
      <c r="A35" s="46">
        <v>21</v>
      </c>
      <c r="B35" s="48" t="s">
        <v>1570</v>
      </c>
      <c r="C35" s="42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3"/>
      <c r="P35" s="3"/>
      <c r="Q35" s="3">
        <v>1</v>
      </c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3"/>
      <c r="AN35" s="3"/>
      <c r="AO35" s="3">
        <v>1</v>
      </c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3"/>
      <c r="BI35" s="3">
        <v>1</v>
      </c>
      <c r="BJ35" s="3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3"/>
      <c r="CP35" s="3">
        <v>1</v>
      </c>
      <c r="CQ35" s="3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3"/>
      <c r="MH35" s="3">
        <v>1</v>
      </c>
      <c r="MI35" s="3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</row>
    <row r="36" spans="1:374" x14ac:dyDescent="0.3">
      <c r="A36" s="46">
        <v>22</v>
      </c>
      <c r="B36" s="48" t="s">
        <v>1571</v>
      </c>
      <c r="C36" s="42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/>
      <c r="P36" s="3">
        <v>1</v>
      </c>
      <c r="Q36" s="3"/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3"/>
      <c r="AN36" s="3">
        <v>1</v>
      </c>
      <c r="AO36" s="3"/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3">
        <v>1</v>
      </c>
      <c r="BI36" s="3"/>
      <c r="BJ36" s="3"/>
      <c r="BK36" s="4"/>
      <c r="BL36" s="4"/>
      <c r="BM36" s="4">
        <v>1</v>
      </c>
      <c r="BN36" s="4"/>
      <c r="BO36" s="4"/>
      <c r="BP36" s="4">
        <v>1</v>
      </c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>
        <v>1</v>
      </c>
      <c r="CA36" s="4"/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3">
        <v>1</v>
      </c>
      <c r="CP36" s="3"/>
      <c r="CQ36" s="3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/>
      <c r="GI36" s="4">
        <v>1</v>
      </c>
      <c r="GJ36" s="4">
        <v>1</v>
      </c>
      <c r="GK36" s="4"/>
      <c r="GL36" s="4"/>
      <c r="GM36" s="4">
        <v>1</v>
      </c>
      <c r="GN36" s="4"/>
      <c r="GO36" s="4"/>
      <c r="GP36" s="4"/>
      <c r="GQ36" s="4"/>
      <c r="GR36" s="4">
        <v>1</v>
      </c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/>
      <c r="IZ36" s="4">
        <v>1</v>
      </c>
      <c r="JA36" s="4"/>
      <c r="JB36" s="4"/>
      <c r="JC36" s="4">
        <v>1</v>
      </c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/>
      <c r="JO36" s="4">
        <v>1</v>
      </c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>
        <v>1</v>
      </c>
      <c r="MF36" s="4"/>
      <c r="MG36" s="3">
        <v>1</v>
      </c>
      <c r="MH36" s="3"/>
      <c r="MI36" s="3"/>
      <c r="MJ36" s="4"/>
      <c r="MK36" s="4">
        <v>1</v>
      </c>
      <c r="ML36" s="4"/>
      <c r="MM36" s="4"/>
      <c r="MN36" s="4"/>
      <c r="MO36" s="4">
        <v>1</v>
      </c>
      <c r="MP36" s="4"/>
      <c r="MQ36" s="4"/>
      <c r="MR36" s="4">
        <v>1</v>
      </c>
      <c r="MS36" s="4">
        <v>1</v>
      </c>
      <c r="MT36" s="4"/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/>
      <c r="NI36" s="4">
        <v>1</v>
      </c>
      <c r="NJ36" s="4"/>
    </row>
    <row r="37" spans="1:374" x14ac:dyDescent="0.3">
      <c r="A37" s="46">
        <v>23</v>
      </c>
      <c r="B37" s="50" t="s">
        <v>1572</v>
      </c>
      <c r="C37" s="42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3">
        <v>1</v>
      </c>
      <c r="P37" s="3"/>
      <c r="Q37" s="3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3">
        <v>1</v>
      </c>
      <c r="AN37" s="3"/>
      <c r="AO37" s="3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3"/>
      <c r="CP37" s="3">
        <v>1</v>
      </c>
      <c r="CQ37" s="3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/>
      <c r="IN37" s="4">
        <v>1</v>
      </c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/>
      <c r="KM37" s="4">
        <v>1</v>
      </c>
      <c r="KN37" s="4">
        <v>1</v>
      </c>
      <c r="KO37" s="4"/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>
        <v>1</v>
      </c>
      <c r="MF37" s="4"/>
      <c r="MG37" s="3"/>
      <c r="MH37" s="3">
        <v>1</v>
      </c>
      <c r="MI37" s="3"/>
      <c r="MJ37" s="4"/>
      <c r="MK37" s="4"/>
      <c r="ML37" s="4">
        <v>1</v>
      </c>
      <c r="MM37" s="4"/>
      <c r="MN37" s="4">
        <v>1</v>
      </c>
      <c r="MO37" s="4"/>
      <c r="MP37" s="4"/>
      <c r="MQ37" s="4">
        <v>1</v>
      </c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</row>
    <row r="38" spans="1:374" x14ac:dyDescent="0.3">
      <c r="A38" s="46">
        <v>24</v>
      </c>
      <c r="B38" s="48" t="s">
        <v>1573</v>
      </c>
      <c r="C38" s="42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3">
        <v>1</v>
      </c>
      <c r="P38" s="3"/>
      <c r="Q38" s="3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3">
        <v>1</v>
      </c>
      <c r="AN38" s="3"/>
      <c r="AO38" s="3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3">
        <v>1</v>
      </c>
      <c r="BI38" s="3"/>
      <c r="BJ38" s="3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3">
        <v>1</v>
      </c>
      <c r="CP38" s="3"/>
      <c r="CQ38" s="3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/>
      <c r="IW38" s="4">
        <v>1</v>
      </c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/>
      <c r="JU38" s="4">
        <v>1</v>
      </c>
      <c r="JV38" s="4">
        <v>1</v>
      </c>
      <c r="JW38" s="4"/>
      <c r="JX38" s="4"/>
      <c r="JY38" s="4"/>
      <c r="JZ38" s="4"/>
      <c r="KA38" s="4">
        <v>1</v>
      </c>
      <c r="KB38" s="4"/>
      <c r="KC38" s="4"/>
      <c r="KD38" s="4">
        <v>1</v>
      </c>
      <c r="KE38" s="4">
        <v>1</v>
      </c>
      <c r="KF38" s="4"/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/>
      <c r="LE38" s="4">
        <v>1</v>
      </c>
      <c r="LF38" s="4">
        <v>1</v>
      </c>
      <c r="LG38" s="4"/>
      <c r="LH38" s="4"/>
      <c r="LI38" s="4"/>
      <c r="LJ38" s="4"/>
      <c r="LK38" s="4">
        <v>1</v>
      </c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3">
        <v>1</v>
      </c>
      <c r="MH38" s="3"/>
      <c r="MI38" s="3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</row>
    <row r="39" spans="1:374" x14ac:dyDescent="0.3">
      <c r="A39" s="46">
        <v>25</v>
      </c>
      <c r="B39" s="49" t="s">
        <v>1574</v>
      </c>
      <c r="C39" s="42">
        <v>1</v>
      </c>
      <c r="D39" s="3"/>
      <c r="E39" s="3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3">
        <v>1</v>
      </c>
      <c r="P39" s="3"/>
      <c r="Q39" s="3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3">
        <v>1</v>
      </c>
      <c r="AN39" s="3"/>
      <c r="AO39" s="3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/>
      <c r="BA39" s="4">
        <v>1</v>
      </c>
      <c r="BB39" s="4"/>
      <c r="BC39" s="4">
        <v>1</v>
      </c>
      <c r="BD39" s="4"/>
      <c r="BE39" s="4">
        <v>1</v>
      </c>
      <c r="BF39" s="4"/>
      <c r="BG39" s="4"/>
      <c r="BH39" s="3"/>
      <c r="BI39" s="3">
        <v>1</v>
      </c>
      <c r="BJ39" s="3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3"/>
      <c r="CP39" s="3">
        <v>1</v>
      </c>
      <c r="CQ39" s="3"/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>
        <v>1</v>
      </c>
      <c r="GB39" s="4"/>
      <c r="GC39" s="4"/>
      <c r="GD39" s="4">
        <v>1</v>
      </c>
      <c r="GE39" s="4"/>
      <c r="GF39" s="4"/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>
        <v>1</v>
      </c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4"/>
      <c r="HI39" s="4">
        <v>1</v>
      </c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>
        <v>1</v>
      </c>
      <c r="IG39" s="4"/>
      <c r="IH39" s="4"/>
      <c r="II39" s="4"/>
      <c r="IJ39" s="4"/>
      <c r="IK39" s="4">
        <v>1</v>
      </c>
      <c r="IL39" s="4">
        <v>1</v>
      </c>
      <c r="IM39" s="4"/>
      <c r="IN39" s="4"/>
      <c r="IO39" s="4"/>
      <c r="IP39" s="4"/>
      <c r="IQ39" s="4">
        <v>1</v>
      </c>
      <c r="IR39" s="4">
        <v>1</v>
      </c>
      <c r="IS39" s="4"/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>
        <v>1</v>
      </c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>
        <v>1</v>
      </c>
      <c r="KI39" s="4"/>
      <c r="KJ39" s="4"/>
      <c r="KK39" s="4">
        <v>1</v>
      </c>
      <c r="KL39" s="4"/>
      <c r="KM39" s="4"/>
      <c r="KN39" s="4"/>
      <c r="KO39" s="4"/>
      <c r="KP39" s="4">
        <v>1</v>
      </c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>
        <v>1</v>
      </c>
      <c r="LM39" s="4"/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/>
      <c r="LW39" s="4">
        <v>1</v>
      </c>
      <c r="LX39" s="4"/>
      <c r="LY39" s="4">
        <v>1</v>
      </c>
      <c r="LZ39" s="4"/>
      <c r="MA39" s="4">
        <v>1</v>
      </c>
      <c r="MB39" s="4"/>
      <c r="MC39" s="4"/>
      <c r="MD39" s="4">
        <v>1</v>
      </c>
      <c r="ME39" s="4"/>
      <c r="MF39" s="4"/>
      <c r="MG39" s="3"/>
      <c r="MH39" s="3">
        <v>1</v>
      </c>
      <c r="MI39" s="3"/>
      <c r="MJ39" s="4"/>
      <c r="MK39" s="4">
        <v>1</v>
      </c>
      <c r="ML39" s="4"/>
      <c r="MM39" s="4"/>
      <c r="MN39" s="4"/>
      <c r="MO39" s="4">
        <v>1</v>
      </c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/>
      <c r="MZ39" s="4">
        <v>1</v>
      </c>
      <c r="NA39" s="4"/>
      <c r="NB39" s="4"/>
      <c r="NC39" s="4">
        <v>1</v>
      </c>
      <c r="ND39" s="4"/>
      <c r="NE39" s="4">
        <v>1</v>
      </c>
      <c r="NF39" s="4"/>
      <c r="NG39" s="4"/>
      <c r="NH39" s="4"/>
      <c r="NI39" s="4">
        <v>1</v>
      </c>
      <c r="NJ39" s="4"/>
    </row>
    <row r="40" spans="1:374" x14ac:dyDescent="0.3">
      <c r="A40" s="109" t="s">
        <v>119</v>
      </c>
      <c r="B40" s="111"/>
      <c r="C40" s="3">
        <f>SUM(C15:C39)</f>
        <v>6</v>
      </c>
      <c r="D40" s="3">
        <f t="shared" ref="D40:N40" si="0">SUM(D15:D39)</f>
        <v>15</v>
      </c>
      <c r="E40" s="3">
        <f t="shared" si="0"/>
        <v>4</v>
      </c>
      <c r="F40" s="3">
        <f t="shared" si="0"/>
        <v>8</v>
      </c>
      <c r="G40" s="3">
        <f t="shared" si="0"/>
        <v>11</v>
      </c>
      <c r="H40" s="3">
        <f t="shared" si="0"/>
        <v>6</v>
      </c>
      <c r="I40" s="3">
        <f t="shared" si="0"/>
        <v>9</v>
      </c>
      <c r="J40" s="3">
        <f t="shared" si="0"/>
        <v>14</v>
      </c>
      <c r="K40" s="3">
        <f t="shared" si="0"/>
        <v>2</v>
      </c>
      <c r="L40" s="3">
        <f t="shared" si="0"/>
        <v>8</v>
      </c>
      <c r="M40" s="3">
        <f t="shared" si="0"/>
        <v>11</v>
      </c>
      <c r="N40" s="3">
        <f t="shared" si="0"/>
        <v>6</v>
      </c>
      <c r="O40" s="3">
        <f>SUM(O15:O39)</f>
        <v>6</v>
      </c>
      <c r="P40" s="3">
        <f t="shared" ref="P40:Q40" si="1">SUM(P15:P39)</f>
        <v>15</v>
      </c>
      <c r="Q40" s="3">
        <f t="shared" si="1"/>
        <v>4</v>
      </c>
      <c r="R40" s="3">
        <f>SUM(R15:R39)</f>
        <v>7</v>
      </c>
      <c r="S40" s="3">
        <f t="shared" ref="S40:AL40" si="2">SUM(S15:S39)</f>
        <v>13</v>
      </c>
      <c r="T40" s="3">
        <f t="shared" si="2"/>
        <v>5</v>
      </c>
      <c r="U40" s="3">
        <f t="shared" si="2"/>
        <v>8</v>
      </c>
      <c r="V40" s="3">
        <f t="shared" si="2"/>
        <v>14</v>
      </c>
      <c r="W40" s="3">
        <f t="shared" si="2"/>
        <v>3</v>
      </c>
      <c r="X40" s="3">
        <f t="shared" si="2"/>
        <v>9</v>
      </c>
      <c r="Y40" s="3">
        <f t="shared" si="2"/>
        <v>13</v>
      </c>
      <c r="Z40" s="3">
        <f t="shared" si="2"/>
        <v>3</v>
      </c>
      <c r="AA40" s="3">
        <f t="shared" si="2"/>
        <v>8</v>
      </c>
      <c r="AB40" s="3">
        <f t="shared" si="2"/>
        <v>13</v>
      </c>
      <c r="AC40" s="3">
        <f t="shared" si="2"/>
        <v>4</v>
      </c>
      <c r="AD40" s="3">
        <f t="shared" si="2"/>
        <v>9</v>
      </c>
      <c r="AE40" s="3">
        <f t="shared" si="2"/>
        <v>12</v>
      </c>
      <c r="AF40" s="3">
        <f t="shared" si="2"/>
        <v>4</v>
      </c>
      <c r="AG40" s="3">
        <f t="shared" si="2"/>
        <v>9</v>
      </c>
      <c r="AH40" s="3">
        <f t="shared" si="2"/>
        <v>14</v>
      </c>
      <c r="AI40" s="3">
        <f t="shared" si="2"/>
        <v>2</v>
      </c>
      <c r="AJ40" s="3">
        <f t="shared" si="2"/>
        <v>8</v>
      </c>
      <c r="AK40" s="3">
        <f t="shared" si="2"/>
        <v>11</v>
      </c>
      <c r="AL40" s="3">
        <f t="shared" si="2"/>
        <v>6</v>
      </c>
      <c r="AM40" s="3">
        <f>SUM(AM15:AM39)</f>
        <v>6</v>
      </c>
      <c r="AN40" s="3">
        <f t="shared" ref="AN40:BG40" si="3">SUM(AN15:AN39)</f>
        <v>15</v>
      </c>
      <c r="AO40" s="3">
        <f t="shared" si="3"/>
        <v>4</v>
      </c>
      <c r="AP40" s="3">
        <f t="shared" si="3"/>
        <v>8</v>
      </c>
      <c r="AQ40" s="3">
        <f t="shared" si="3"/>
        <v>13</v>
      </c>
      <c r="AR40" s="3">
        <f t="shared" si="3"/>
        <v>4</v>
      </c>
      <c r="AS40" s="3">
        <f t="shared" si="3"/>
        <v>9</v>
      </c>
      <c r="AT40" s="3">
        <f t="shared" si="3"/>
        <v>14</v>
      </c>
      <c r="AU40" s="3">
        <f t="shared" si="3"/>
        <v>2</v>
      </c>
      <c r="AV40" s="3">
        <f t="shared" si="3"/>
        <v>9</v>
      </c>
      <c r="AW40" s="3">
        <f t="shared" si="3"/>
        <v>12</v>
      </c>
      <c r="AX40" s="3">
        <f t="shared" si="3"/>
        <v>4</v>
      </c>
      <c r="AY40" s="3">
        <f t="shared" si="3"/>
        <v>8</v>
      </c>
      <c r="AZ40" s="3">
        <f t="shared" si="3"/>
        <v>13</v>
      </c>
      <c r="BA40" s="3">
        <f t="shared" si="3"/>
        <v>4</v>
      </c>
      <c r="BB40" s="3">
        <f t="shared" si="3"/>
        <v>6</v>
      </c>
      <c r="BC40" s="3">
        <f t="shared" si="3"/>
        <v>14</v>
      </c>
      <c r="BD40" s="3">
        <f t="shared" si="3"/>
        <v>5</v>
      </c>
      <c r="BE40" s="3">
        <f t="shared" si="3"/>
        <v>8</v>
      </c>
      <c r="BF40" s="3">
        <f t="shared" si="3"/>
        <v>14</v>
      </c>
      <c r="BG40" s="3">
        <f t="shared" si="3"/>
        <v>3</v>
      </c>
      <c r="BH40" s="3">
        <f>SUM(BH15:BH39)</f>
        <v>7</v>
      </c>
      <c r="BI40" s="3">
        <f t="shared" ref="BI40:CN40" si="4">SUM(BI15:BI39)</f>
        <v>13</v>
      </c>
      <c r="BJ40" s="3">
        <f t="shared" si="4"/>
        <v>5</v>
      </c>
      <c r="BK40" s="3">
        <f t="shared" si="4"/>
        <v>7</v>
      </c>
      <c r="BL40" s="3">
        <f t="shared" si="4"/>
        <v>10</v>
      </c>
      <c r="BM40" s="3">
        <f t="shared" si="4"/>
        <v>8</v>
      </c>
      <c r="BN40" s="3">
        <f t="shared" si="4"/>
        <v>8</v>
      </c>
      <c r="BO40" s="3">
        <f t="shared" si="4"/>
        <v>10</v>
      </c>
      <c r="BP40" s="3">
        <f t="shared" si="4"/>
        <v>7</v>
      </c>
      <c r="BQ40" s="3">
        <f t="shared" si="4"/>
        <v>8</v>
      </c>
      <c r="BR40" s="3">
        <f t="shared" si="4"/>
        <v>10</v>
      </c>
      <c r="BS40" s="3">
        <f t="shared" si="4"/>
        <v>7</v>
      </c>
      <c r="BT40" s="3">
        <f t="shared" si="4"/>
        <v>8</v>
      </c>
      <c r="BU40" s="3">
        <f t="shared" si="4"/>
        <v>10</v>
      </c>
      <c r="BV40" s="3">
        <f t="shared" si="4"/>
        <v>7</v>
      </c>
      <c r="BW40" s="3">
        <f t="shared" si="4"/>
        <v>8</v>
      </c>
      <c r="BX40" s="3">
        <f t="shared" si="4"/>
        <v>11</v>
      </c>
      <c r="BY40" s="3">
        <f t="shared" si="4"/>
        <v>6</v>
      </c>
      <c r="BZ40" s="3">
        <f t="shared" si="4"/>
        <v>9</v>
      </c>
      <c r="CA40" s="3">
        <f t="shared" si="4"/>
        <v>14</v>
      </c>
      <c r="CB40" s="3">
        <f t="shared" si="4"/>
        <v>2</v>
      </c>
      <c r="CC40" s="3">
        <f t="shared" si="4"/>
        <v>8</v>
      </c>
      <c r="CD40" s="3">
        <f t="shared" si="4"/>
        <v>13</v>
      </c>
      <c r="CE40" s="3">
        <f t="shared" si="4"/>
        <v>4</v>
      </c>
      <c r="CF40" s="3">
        <f t="shared" si="4"/>
        <v>9</v>
      </c>
      <c r="CG40" s="3">
        <f t="shared" si="4"/>
        <v>14</v>
      </c>
      <c r="CH40" s="3">
        <f t="shared" si="4"/>
        <v>2</v>
      </c>
      <c r="CI40" s="3">
        <f t="shared" si="4"/>
        <v>8</v>
      </c>
      <c r="CJ40" s="3">
        <f t="shared" si="4"/>
        <v>11</v>
      </c>
      <c r="CK40" s="3">
        <f t="shared" si="4"/>
        <v>6</v>
      </c>
      <c r="CL40" s="3">
        <f t="shared" si="4"/>
        <v>9</v>
      </c>
      <c r="CM40" s="3">
        <f t="shared" si="4"/>
        <v>14</v>
      </c>
      <c r="CN40" s="3">
        <f t="shared" si="4"/>
        <v>2</v>
      </c>
      <c r="CO40" s="3">
        <f>SUM(CO15:CO39)</f>
        <v>7</v>
      </c>
      <c r="CP40" s="3">
        <f t="shared" ref="CP40:FA40" si="5">SUM(CP15:CP39)</f>
        <v>13</v>
      </c>
      <c r="CQ40" s="3">
        <f t="shared" si="5"/>
        <v>5</v>
      </c>
      <c r="CR40" s="3">
        <f t="shared" si="5"/>
        <v>6</v>
      </c>
      <c r="CS40" s="3">
        <f t="shared" si="5"/>
        <v>14</v>
      </c>
      <c r="CT40" s="3">
        <f t="shared" si="5"/>
        <v>5</v>
      </c>
      <c r="CU40" s="3">
        <f t="shared" si="5"/>
        <v>8</v>
      </c>
      <c r="CV40" s="3">
        <f t="shared" si="5"/>
        <v>13</v>
      </c>
      <c r="CW40" s="3">
        <f t="shared" si="5"/>
        <v>4</v>
      </c>
      <c r="CX40" s="3">
        <f t="shared" si="5"/>
        <v>9</v>
      </c>
      <c r="CY40" s="3">
        <f t="shared" si="5"/>
        <v>12</v>
      </c>
      <c r="CZ40" s="3">
        <f t="shared" si="5"/>
        <v>4</v>
      </c>
      <c r="DA40" s="3">
        <f t="shared" si="5"/>
        <v>8</v>
      </c>
      <c r="DB40" s="3">
        <f t="shared" si="5"/>
        <v>14</v>
      </c>
      <c r="DC40" s="3">
        <f t="shared" si="5"/>
        <v>3</v>
      </c>
      <c r="DD40" s="3">
        <f t="shared" si="5"/>
        <v>8</v>
      </c>
      <c r="DE40" s="3">
        <f t="shared" si="5"/>
        <v>11</v>
      </c>
      <c r="DF40" s="3">
        <f t="shared" si="5"/>
        <v>6</v>
      </c>
      <c r="DG40" s="3">
        <f t="shared" si="5"/>
        <v>9</v>
      </c>
      <c r="DH40" s="3">
        <f t="shared" si="5"/>
        <v>14</v>
      </c>
      <c r="DI40" s="3">
        <f t="shared" si="5"/>
        <v>2</v>
      </c>
      <c r="DJ40" s="3">
        <f t="shared" si="5"/>
        <v>9</v>
      </c>
      <c r="DK40" s="3">
        <f t="shared" si="5"/>
        <v>14</v>
      </c>
      <c r="DL40" s="3">
        <f t="shared" si="5"/>
        <v>2</v>
      </c>
      <c r="DM40" s="3">
        <f t="shared" si="5"/>
        <v>8</v>
      </c>
      <c r="DN40" s="3">
        <f t="shared" si="5"/>
        <v>11</v>
      </c>
      <c r="DO40" s="3">
        <f t="shared" si="5"/>
        <v>6</v>
      </c>
      <c r="DP40" s="3">
        <f t="shared" si="5"/>
        <v>8</v>
      </c>
      <c r="DQ40" s="3">
        <f t="shared" si="5"/>
        <v>11</v>
      </c>
      <c r="DR40" s="3">
        <f t="shared" si="5"/>
        <v>6</v>
      </c>
      <c r="DS40" s="3">
        <f t="shared" si="5"/>
        <v>9</v>
      </c>
      <c r="DT40" s="3">
        <f t="shared" si="5"/>
        <v>14</v>
      </c>
      <c r="DU40" s="3">
        <f t="shared" si="5"/>
        <v>2</v>
      </c>
      <c r="DV40" s="3">
        <f t="shared" si="5"/>
        <v>8</v>
      </c>
      <c r="DW40" s="3">
        <f t="shared" si="5"/>
        <v>14</v>
      </c>
      <c r="DX40" s="3">
        <f t="shared" si="5"/>
        <v>3</v>
      </c>
      <c r="DY40" s="3">
        <f t="shared" si="5"/>
        <v>7</v>
      </c>
      <c r="DZ40" s="3">
        <f t="shared" si="5"/>
        <v>13</v>
      </c>
      <c r="EA40" s="3">
        <f t="shared" si="5"/>
        <v>5</v>
      </c>
      <c r="EB40" s="3">
        <f t="shared" si="5"/>
        <v>7</v>
      </c>
      <c r="EC40" s="3">
        <f t="shared" si="5"/>
        <v>15</v>
      </c>
      <c r="ED40" s="3">
        <f t="shared" si="5"/>
        <v>3</v>
      </c>
      <c r="EE40" s="3">
        <f t="shared" si="5"/>
        <v>7</v>
      </c>
      <c r="EF40" s="3">
        <f t="shared" si="5"/>
        <v>13</v>
      </c>
      <c r="EG40" s="3">
        <f t="shared" si="5"/>
        <v>5</v>
      </c>
      <c r="EH40" s="3">
        <f t="shared" si="5"/>
        <v>7</v>
      </c>
      <c r="EI40" s="3">
        <f t="shared" si="5"/>
        <v>15</v>
      </c>
      <c r="EJ40" s="3">
        <f t="shared" si="5"/>
        <v>3</v>
      </c>
      <c r="EK40" s="3">
        <f t="shared" si="5"/>
        <v>8</v>
      </c>
      <c r="EL40" s="3">
        <f t="shared" si="5"/>
        <v>14</v>
      </c>
      <c r="EM40" s="3">
        <f t="shared" si="5"/>
        <v>3</v>
      </c>
      <c r="EN40" s="3">
        <f t="shared" si="5"/>
        <v>6</v>
      </c>
      <c r="EO40" s="3">
        <f t="shared" si="5"/>
        <v>13</v>
      </c>
      <c r="EP40" s="3">
        <f t="shared" si="5"/>
        <v>6</v>
      </c>
      <c r="EQ40" s="3">
        <f t="shared" si="5"/>
        <v>7</v>
      </c>
      <c r="ER40" s="3">
        <f t="shared" si="5"/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7</v>
      </c>
      <c r="EX40" s="3">
        <f t="shared" si="5"/>
        <v>11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ref="FB40:HM40" si="6">SUM(FB15:FB39)</f>
        <v>7</v>
      </c>
      <c r="FC40" s="3">
        <f t="shared" si="6"/>
        <v>8</v>
      </c>
      <c r="FD40" s="3">
        <f t="shared" si="6"/>
        <v>10</v>
      </c>
      <c r="FE40" s="3">
        <f t="shared" si="6"/>
        <v>7</v>
      </c>
      <c r="FF40" s="3">
        <f t="shared" si="6"/>
        <v>8</v>
      </c>
      <c r="FG40" s="3">
        <f t="shared" si="6"/>
        <v>11</v>
      </c>
      <c r="FH40" s="3">
        <f t="shared" si="6"/>
        <v>6</v>
      </c>
      <c r="FI40" s="3">
        <f t="shared" si="6"/>
        <v>7</v>
      </c>
      <c r="FJ40" s="3">
        <f t="shared" si="6"/>
        <v>9</v>
      </c>
      <c r="FK40" s="3">
        <f t="shared" si="6"/>
        <v>9</v>
      </c>
      <c r="FL40" s="3">
        <f t="shared" si="6"/>
        <v>9</v>
      </c>
      <c r="FM40" s="3">
        <f t="shared" si="6"/>
        <v>9</v>
      </c>
      <c r="FN40" s="3">
        <f t="shared" si="6"/>
        <v>7</v>
      </c>
      <c r="FO40" s="3">
        <f t="shared" si="6"/>
        <v>7</v>
      </c>
      <c r="FP40" s="3">
        <f t="shared" si="6"/>
        <v>12</v>
      </c>
      <c r="FQ40" s="3">
        <f t="shared" si="6"/>
        <v>6</v>
      </c>
      <c r="FR40" s="3">
        <f t="shared" si="6"/>
        <v>7</v>
      </c>
      <c r="FS40" s="3">
        <f t="shared" si="6"/>
        <v>10</v>
      </c>
      <c r="FT40" s="3">
        <f t="shared" si="6"/>
        <v>8</v>
      </c>
      <c r="FU40" s="3">
        <f t="shared" si="6"/>
        <v>7</v>
      </c>
      <c r="FV40" s="3">
        <f t="shared" si="6"/>
        <v>12</v>
      </c>
      <c r="FW40" s="3">
        <f t="shared" si="6"/>
        <v>6</v>
      </c>
      <c r="FX40" s="3">
        <f t="shared" si="6"/>
        <v>7</v>
      </c>
      <c r="FY40" s="3">
        <f t="shared" si="6"/>
        <v>12</v>
      </c>
      <c r="FZ40" s="3">
        <f t="shared" si="6"/>
        <v>6</v>
      </c>
      <c r="GA40" s="3">
        <f t="shared" si="6"/>
        <v>7</v>
      </c>
      <c r="GB40" s="3">
        <f t="shared" si="6"/>
        <v>11</v>
      </c>
      <c r="GC40" s="3">
        <f t="shared" si="6"/>
        <v>8</v>
      </c>
      <c r="GD40" s="3">
        <f t="shared" si="6"/>
        <v>7</v>
      </c>
      <c r="GE40" s="3">
        <f t="shared" si="6"/>
        <v>10</v>
      </c>
      <c r="GF40" s="3">
        <f t="shared" si="6"/>
        <v>8</v>
      </c>
      <c r="GG40" s="3">
        <f t="shared" si="6"/>
        <v>7</v>
      </c>
      <c r="GH40" s="3">
        <f t="shared" si="6"/>
        <v>10</v>
      </c>
      <c r="GI40" s="3">
        <f t="shared" si="6"/>
        <v>8</v>
      </c>
      <c r="GJ40" s="3">
        <f t="shared" si="6"/>
        <v>7</v>
      </c>
      <c r="GK40" s="3">
        <f t="shared" si="6"/>
        <v>10</v>
      </c>
      <c r="GL40" s="3">
        <f t="shared" si="6"/>
        <v>7</v>
      </c>
      <c r="GM40" s="3">
        <f t="shared" si="6"/>
        <v>7</v>
      </c>
      <c r="GN40" s="3">
        <f t="shared" si="6"/>
        <v>11</v>
      </c>
      <c r="GO40" s="3">
        <f t="shared" si="6"/>
        <v>7</v>
      </c>
      <c r="GP40" s="3">
        <f t="shared" si="6"/>
        <v>6</v>
      </c>
      <c r="GQ40" s="3">
        <f t="shared" si="6"/>
        <v>14</v>
      </c>
      <c r="GR40" s="3">
        <f t="shared" si="6"/>
        <v>5</v>
      </c>
      <c r="GS40" s="3">
        <f t="shared" si="6"/>
        <v>7</v>
      </c>
      <c r="GT40" s="3">
        <f t="shared" si="6"/>
        <v>12</v>
      </c>
      <c r="GU40" s="3">
        <f t="shared" si="6"/>
        <v>6</v>
      </c>
      <c r="GV40" s="3">
        <f t="shared" si="6"/>
        <v>7</v>
      </c>
      <c r="GW40" s="3">
        <f t="shared" si="6"/>
        <v>11</v>
      </c>
      <c r="GX40" s="3">
        <f t="shared" si="6"/>
        <v>7</v>
      </c>
      <c r="GY40" s="3">
        <f t="shared" si="6"/>
        <v>7</v>
      </c>
      <c r="GZ40" s="3">
        <f t="shared" si="6"/>
        <v>12</v>
      </c>
      <c r="HA40" s="3">
        <f t="shared" si="6"/>
        <v>6</v>
      </c>
      <c r="HB40" s="3">
        <f t="shared" si="6"/>
        <v>6</v>
      </c>
      <c r="HC40" s="3">
        <f t="shared" si="6"/>
        <v>12</v>
      </c>
      <c r="HD40" s="3">
        <f t="shared" si="6"/>
        <v>7</v>
      </c>
      <c r="HE40" s="3">
        <f t="shared" si="6"/>
        <v>5</v>
      </c>
      <c r="HF40" s="3">
        <f t="shared" si="6"/>
        <v>13</v>
      </c>
      <c r="HG40" s="3">
        <f t="shared" si="6"/>
        <v>7</v>
      </c>
      <c r="HH40" s="3">
        <f t="shared" si="6"/>
        <v>6</v>
      </c>
      <c r="HI40" s="3">
        <f t="shared" si="6"/>
        <v>12</v>
      </c>
      <c r="HJ40" s="3">
        <f t="shared" si="6"/>
        <v>7</v>
      </c>
      <c r="HK40" s="3">
        <f t="shared" si="6"/>
        <v>7</v>
      </c>
      <c r="HL40" s="3">
        <f t="shared" si="6"/>
        <v>12</v>
      </c>
      <c r="HM40" s="3">
        <f t="shared" si="6"/>
        <v>6</v>
      </c>
      <c r="HN40" s="3">
        <f t="shared" ref="HN40:JY40" si="7">SUM(HN15:HN39)</f>
        <v>8</v>
      </c>
      <c r="HO40" s="3">
        <f t="shared" si="7"/>
        <v>11</v>
      </c>
      <c r="HP40" s="3">
        <f t="shared" si="7"/>
        <v>6</v>
      </c>
      <c r="HQ40" s="3">
        <f t="shared" si="7"/>
        <v>7</v>
      </c>
      <c r="HR40" s="3">
        <f t="shared" si="7"/>
        <v>13</v>
      </c>
      <c r="HS40" s="3">
        <f t="shared" si="7"/>
        <v>5</v>
      </c>
      <c r="HT40" s="3">
        <f t="shared" si="7"/>
        <v>7</v>
      </c>
      <c r="HU40" s="3">
        <f t="shared" si="7"/>
        <v>13</v>
      </c>
      <c r="HV40" s="3">
        <f t="shared" si="7"/>
        <v>5</v>
      </c>
      <c r="HW40" s="3">
        <f t="shared" si="7"/>
        <v>6</v>
      </c>
      <c r="HX40" s="3">
        <f t="shared" si="7"/>
        <v>13</v>
      </c>
      <c r="HY40" s="3">
        <f t="shared" si="7"/>
        <v>6</v>
      </c>
      <c r="HZ40" s="3">
        <f t="shared" si="7"/>
        <v>5</v>
      </c>
      <c r="IA40" s="3">
        <f t="shared" si="7"/>
        <v>13</v>
      </c>
      <c r="IB40" s="3">
        <f t="shared" si="7"/>
        <v>7</v>
      </c>
      <c r="IC40" s="3">
        <f t="shared" si="7"/>
        <v>7</v>
      </c>
      <c r="ID40" s="3">
        <f t="shared" si="7"/>
        <v>11</v>
      </c>
      <c r="IE40" s="3">
        <f t="shared" si="7"/>
        <v>7</v>
      </c>
      <c r="IF40" s="3">
        <f t="shared" si="7"/>
        <v>8</v>
      </c>
      <c r="IG40" s="3">
        <f t="shared" si="7"/>
        <v>12</v>
      </c>
      <c r="IH40" s="3">
        <f t="shared" si="7"/>
        <v>5</v>
      </c>
      <c r="II40" s="3">
        <f t="shared" si="7"/>
        <v>6</v>
      </c>
      <c r="IJ40" s="3">
        <f t="shared" si="7"/>
        <v>13</v>
      </c>
      <c r="IK40" s="3">
        <f t="shared" si="7"/>
        <v>6</v>
      </c>
      <c r="IL40" s="3">
        <f t="shared" si="7"/>
        <v>6</v>
      </c>
      <c r="IM40" s="3">
        <f t="shared" si="7"/>
        <v>13</v>
      </c>
      <c r="IN40" s="3">
        <f t="shared" si="7"/>
        <v>6</v>
      </c>
      <c r="IO40" s="3">
        <f t="shared" si="7"/>
        <v>6</v>
      </c>
      <c r="IP40" s="3">
        <f t="shared" si="7"/>
        <v>13</v>
      </c>
      <c r="IQ40" s="3">
        <f t="shared" si="7"/>
        <v>6</v>
      </c>
      <c r="IR40" s="3">
        <f t="shared" si="7"/>
        <v>7</v>
      </c>
      <c r="IS40" s="3">
        <f t="shared" si="7"/>
        <v>12</v>
      </c>
      <c r="IT40" s="3">
        <f t="shared" si="7"/>
        <v>6</v>
      </c>
      <c r="IU40" s="3">
        <f t="shared" si="7"/>
        <v>6</v>
      </c>
      <c r="IV40" s="3">
        <f t="shared" si="7"/>
        <v>12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6</v>
      </c>
      <c r="JB40" s="3">
        <f t="shared" si="7"/>
        <v>13</v>
      </c>
      <c r="JC40" s="3">
        <f t="shared" si="7"/>
        <v>6</v>
      </c>
      <c r="JD40" s="3">
        <f t="shared" si="7"/>
        <v>6</v>
      </c>
      <c r="JE40" s="3">
        <f t="shared" si="7"/>
        <v>13</v>
      </c>
      <c r="JF40" s="3">
        <f t="shared" si="7"/>
        <v>6</v>
      </c>
      <c r="JG40" s="3">
        <f t="shared" si="7"/>
        <v>6</v>
      </c>
      <c r="JH40" s="3">
        <f t="shared" si="7"/>
        <v>13</v>
      </c>
      <c r="JI40" s="3">
        <f t="shared" si="7"/>
        <v>6</v>
      </c>
      <c r="JJ40" s="3">
        <f t="shared" si="7"/>
        <v>6</v>
      </c>
      <c r="JK40" s="3">
        <f t="shared" si="7"/>
        <v>13</v>
      </c>
      <c r="JL40" s="3">
        <f t="shared" si="7"/>
        <v>6</v>
      </c>
      <c r="JM40" s="3">
        <f t="shared" si="7"/>
        <v>6</v>
      </c>
      <c r="JN40" s="3">
        <f t="shared" si="7"/>
        <v>13</v>
      </c>
      <c r="JO40" s="3">
        <f t="shared" si="7"/>
        <v>6</v>
      </c>
      <c r="JP40" s="3">
        <f t="shared" si="7"/>
        <v>6</v>
      </c>
      <c r="JQ40" s="3">
        <f t="shared" si="7"/>
        <v>13</v>
      </c>
      <c r="JR40" s="3">
        <f t="shared" si="7"/>
        <v>6</v>
      </c>
      <c r="JS40" s="3">
        <f t="shared" si="7"/>
        <v>6</v>
      </c>
      <c r="JT40" s="3">
        <f t="shared" si="7"/>
        <v>13</v>
      </c>
      <c r="JU40" s="3">
        <f t="shared" si="7"/>
        <v>6</v>
      </c>
      <c r="JV40" s="3">
        <f t="shared" si="7"/>
        <v>7</v>
      </c>
      <c r="JW40" s="3">
        <f t="shared" si="7"/>
        <v>13</v>
      </c>
      <c r="JX40" s="3">
        <f t="shared" si="7"/>
        <v>5</v>
      </c>
      <c r="JY40" s="3">
        <f t="shared" si="7"/>
        <v>6</v>
      </c>
      <c r="JZ40" s="3">
        <f t="shared" ref="JZ40:MF40" si="8">SUM(JZ15:JZ39)</f>
        <v>13</v>
      </c>
      <c r="KA40" s="3">
        <f t="shared" si="8"/>
        <v>6</v>
      </c>
      <c r="KB40" s="3">
        <f t="shared" si="8"/>
        <v>5</v>
      </c>
      <c r="KC40" s="3">
        <f t="shared" si="8"/>
        <v>14</v>
      </c>
      <c r="KD40" s="3">
        <f t="shared" si="8"/>
        <v>6</v>
      </c>
      <c r="KE40" s="3">
        <f t="shared" si="8"/>
        <v>6</v>
      </c>
      <c r="KF40" s="3">
        <f t="shared" si="8"/>
        <v>14</v>
      </c>
      <c r="KG40" s="3">
        <f t="shared" si="8"/>
        <v>5</v>
      </c>
      <c r="KH40" s="3">
        <f t="shared" si="8"/>
        <v>7</v>
      </c>
      <c r="KI40" s="3">
        <f t="shared" si="8"/>
        <v>13</v>
      </c>
      <c r="KJ40" s="3">
        <f t="shared" si="8"/>
        <v>5</v>
      </c>
      <c r="KK40" s="3">
        <f t="shared" si="8"/>
        <v>6</v>
      </c>
      <c r="KL40" s="3">
        <f t="shared" si="8"/>
        <v>13</v>
      </c>
      <c r="KM40" s="3">
        <f t="shared" si="8"/>
        <v>6</v>
      </c>
      <c r="KN40" s="3">
        <f t="shared" si="8"/>
        <v>6</v>
      </c>
      <c r="KO40" s="3">
        <f t="shared" si="8"/>
        <v>13</v>
      </c>
      <c r="KP40" s="3">
        <f t="shared" si="8"/>
        <v>6</v>
      </c>
      <c r="KQ40" s="3">
        <f t="shared" si="8"/>
        <v>8</v>
      </c>
      <c r="KR40" s="3">
        <f t="shared" si="8"/>
        <v>12</v>
      </c>
      <c r="KS40" s="3">
        <f t="shared" si="8"/>
        <v>5</v>
      </c>
      <c r="KT40" s="3">
        <f t="shared" si="8"/>
        <v>7</v>
      </c>
      <c r="KU40" s="3">
        <f t="shared" si="8"/>
        <v>12</v>
      </c>
      <c r="KV40" s="3">
        <f t="shared" si="8"/>
        <v>6</v>
      </c>
      <c r="KW40" s="3">
        <f t="shared" si="8"/>
        <v>5</v>
      </c>
      <c r="KX40" s="3">
        <f t="shared" si="8"/>
        <v>14</v>
      </c>
      <c r="KY40" s="3">
        <f t="shared" si="8"/>
        <v>6</v>
      </c>
      <c r="KZ40" s="3">
        <f t="shared" si="8"/>
        <v>6</v>
      </c>
      <c r="LA40" s="3">
        <f t="shared" si="8"/>
        <v>12</v>
      </c>
      <c r="LB40" s="3">
        <f t="shared" si="8"/>
        <v>7</v>
      </c>
      <c r="LC40" s="3">
        <f t="shared" si="8"/>
        <v>5</v>
      </c>
      <c r="LD40" s="3">
        <f t="shared" si="8"/>
        <v>15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6</v>
      </c>
      <c r="LJ40" s="3">
        <f t="shared" si="8"/>
        <v>13</v>
      </c>
      <c r="LK40" s="3">
        <f t="shared" si="8"/>
        <v>6</v>
      </c>
      <c r="LL40" s="3">
        <f t="shared" si="8"/>
        <v>8</v>
      </c>
      <c r="LM40" s="3">
        <f t="shared" si="8"/>
        <v>14</v>
      </c>
      <c r="LN40" s="3">
        <f t="shared" si="8"/>
        <v>3</v>
      </c>
      <c r="LO40" s="3">
        <f t="shared" si="8"/>
        <v>8</v>
      </c>
      <c r="LP40" s="3">
        <f t="shared" si="8"/>
        <v>11</v>
      </c>
      <c r="LQ40" s="3">
        <f t="shared" si="8"/>
        <v>6</v>
      </c>
      <c r="LR40" s="3">
        <f t="shared" si="8"/>
        <v>7</v>
      </c>
      <c r="LS40" s="3">
        <f t="shared" si="8"/>
        <v>13</v>
      </c>
      <c r="LT40" s="3">
        <f t="shared" si="8"/>
        <v>5</v>
      </c>
      <c r="LU40" s="3">
        <f t="shared" si="8"/>
        <v>7</v>
      </c>
      <c r="LV40" s="3">
        <f t="shared" si="8"/>
        <v>12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8</v>
      </c>
      <c r="ME40" s="3">
        <f t="shared" si="8"/>
        <v>14</v>
      </c>
      <c r="MF40" s="3">
        <f t="shared" si="8"/>
        <v>3</v>
      </c>
      <c r="MG40" s="3">
        <f>SUM(MG15:MG39)</f>
        <v>7</v>
      </c>
      <c r="MH40" s="3">
        <f t="shared" ref="MH40:NJ40" si="9">SUM(MH15:MH39)</f>
        <v>13</v>
      </c>
      <c r="MI40" s="3">
        <f t="shared" si="9"/>
        <v>5</v>
      </c>
      <c r="MJ40" s="3">
        <f t="shared" si="9"/>
        <v>6</v>
      </c>
      <c r="MK40" s="3">
        <f t="shared" si="9"/>
        <v>14</v>
      </c>
      <c r="ML40" s="3">
        <f t="shared" si="9"/>
        <v>5</v>
      </c>
      <c r="MM40" s="3">
        <f t="shared" si="9"/>
        <v>8</v>
      </c>
      <c r="MN40" s="3">
        <f t="shared" si="9"/>
        <v>13</v>
      </c>
      <c r="MO40" s="3">
        <f t="shared" si="9"/>
        <v>4</v>
      </c>
      <c r="MP40" s="3">
        <f t="shared" si="9"/>
        <v>9</v>
      </c>
      <c r="MQ40" s="3">
        <f t="shared" si="9"/>
        <v>12</v>
      </c>
      <c r="MR40" s="3">
        <f t="shared" si="9"/>
        <v>4</v>
      </c>
      <c r="MS40" s="3">
        <f t="shared" si="9"/>
        <v>8</v>
      </c>
      <c r="MT40" s="3">
        <f t="shared" si="9"/>
        <v>11</v>
      </c>
      <c r="MU40" s="3">
        <f t="shared" si="9"/>
        <v>6</v>
      </c>
      <c r="MV40" s="3">
        <f t="shared" si="9"/>
        <v>7</v>
      </c>
      <c r="MW40" s="3">
        <f t="shared" si="9"/>
        <v>12</v>
      </c>
      <c r="MX40" s="3">
        <f t="shared" si="9"/>
        <v>6</v>
      </c>
      <c r="MY40" s="3">
        <f t="shared" si="9"/>
        <v>6</v>
      </c>
      <c r="MZ40" s="3">
        <f t="shared" si="9"/>
        <v>13</v>
      </c>
      <c r="NA40" s="3">
        <f t="shared" si="9"/>
        <v>6</v>
      </c>
      <c r="NB40" s="3">
        <f t="shared" si="9"/>
        <v>6</v>
      </c>
      <c r="NC40" s="3">
        <f t="shared" si="9"/>
        <v>13</v>
      </c>
      <c r="ND40" s="3">
        <f t="shared" si="9"/>
        <v>6</v>
      </c>
      <c r="NE40" s="3">
        <f t="shared" si="9"/>
        <v>7</v>
      </c>
      <c r="NF40" s="3">
        <f t="shared" si="9"/>
        <v>12</v>
      </c>
      <c r="NG40" s="3">
        <f t="shared" si="9"/>
        <v>6</v>
      </c>
      <c r="NH40" s="3">
        <f t="shared" si="9"/>
        <v>7</v>
      </c>
      <c r="NI40" s="3">
        <f t="shared" si="9"/>
        <v>12</v>
      </c>
      <c r="NJ40" s="3">
        <f t="shared" si="9"/>
        <v>6</v>
      </c>
    </row>
    <row r="41" spans="1:374" ht="39" customHeight="1" x14ac:dyDescent="0.3">
      <c r="A41" s="107" t="s">
        <v>1495</v>
      </c>
      <c r="B41" s="108"/>
      <c r="C41" s="10">
        <f>C40/25%</f>
        <v>24</v>
      </c>
      <c r="D41" s="10">
        <f t="shared" ref="D41:N41" si="10">D40/25%</f>
        <v>60</v>
      </c>
      <c r="E41" s="10">
        <f t="shared" si="10"/>
        <v>16</v>
      </c>
      <c r="F41" s="10">
        <f t="shared" si="10"/>
        <v>32</v>
      </c>
      <c r="G41" s="10">
        <f t="shared" si="10"/>
        <v>44</v>
      </c>
      <c r="H41" s="10">
        <f t="shared" si="10"/>
        <v>24</v>
      </c>
      <c r="I41" s="10">
        <f t="shared" si="10"/>
        <v>36</v>
      </c>
      <c r="J41" s="10">
        <f t="shared" si="10"/>
        <v>56</v>
      </c>
      <c r="K41" s="10">
        <f t="shared" si="10"/>
        <v>8</v>
      </c>
      <c r="L41" s="10">
        <f t="shared" si="10"/>
        <v>32</v>
      </c>
      <c r="M41" s="10">
        <f t="shared" si="10"/>
        <v>44</v>
      </c>
      <c r="N41" s="10">
        <f t="shared" si="10"/>
        <v>24</v>
      </c>
      <c r="O41" s="10">
        <f>O40/25%</f>
        <v>24</v>
      </c>
      <c r="P41" s="10">
        <f t="shared" ref="P41:Q41" si="11">P40/25%</f>
        <v>60</v>
      </c>
      <c r="Q41" s="10">
        <f t="shared" si="11"/>
        <v>16</v>
      </c>
      <c r="R41" s="10">
        <f>R40/25%</f>
        <v>28</v>
      </c>
      <c r="S41" s="10">
        <f t="shared" ref="S41:AL41" si="12">S40/25%</f>
        <v>52</v>
      </c>
      <c r="T41" s="10">
        <f t="shared" si="12"/>
        <v>20</v>
      </c>
      <c r="U41" s="10">
        <f t="shared" si="12"/>
        <v>32</v>
      </c>
      <c r="V41" s="10">
        <f t="shared" si="12"/>
        <v>56</v>
      </c>
      <c r="W41" s="10">
        <f t="shared" si="12"/>
        <v>12</v>
      </c>
      <c r="X41" s="10">
        <f t="shared" si="12"/>
        <v>36</v>
      </c>
      <c r="Y41" s="10">
        <f t="shared" si="12"/>
        <v>52</v>
      </c>
      <c r="Z41" s="10">
        <f t="shared" si="12"/>
        <v>12</v>
      </c>
      <c r="AA41" s="10">
        <f t="shared" si="12"/>
        <v>32</v>
      </c>
      <c r="AB41" s="10">
        <f t="shared" si="12"/>
        <v>52</v>
      </c>
      <c r="AC41" s="10">
        <f t="shared" si="12"/>
        <v>16</v>
      </c>
      <c r="AD41" s="10">
        <f t="shared" si="12"/>
        <v>36</v>
      </c>
      <c r="AE41" s="10">
        <f t="shared" si="12"/>
        <v>48</v>
      </c>
      <c r="AF41" s="10">
        <f t="shared" si="12"/>
        <v>16</v>
      </c>
      <c r="AG41" s="10">
        <f t="shared" si="12"/>
        <v>36</v>
      </c>
      <c r="AH41" s="10">
        <f t="shared" si="12"/>
        <v>56</v>
      </c>
      <c r="AI41" s="10">
        <f t="shared" si="12"/>
        <v>8</v>
      </c>
      <c r="AJ41" s="10">
        <f t="shared" si="12"/>
        <v>32</v>
      </c>
      <c r="AK41" s="10">
        <f t="shared" si="12"/>
        <v>44</v>
      </c>
      <c r="AL41" s="10">
        <f t="shared" si="12"/>
        <v>24</v>
      </c>
      <c r="AM41" s="10">
        <f>AM40/25%</f>
        <v>24</v>
      </c>
      <c r="AN41" s="10">
        <f t="shared" ref="AN41:BG41" si="13">AN40/25%</f>
        <v>60</v>
      </c>
      <c r="AO41" s="10">
        <f t="shared" si="13"/>
        <v>16</v>
      </c>
      <c r="AP41" s="10">
        <f t="shared" si="13"/>
        <v>32</v>
      </c>
      <c r="AQ41" s="10">
        <f t="shared" si="13"/>
        <v>52</v>
      </c>
      <c r="AR41" s="10">
        <f t="shared" si="13"/>
        <v>16</v>
      </c>
      <c r="AS41" s="10">
        <f t="shared" si="13"/>
        <v>36</v>
      </c>
      <c r="AT41" s="10">
        <f t="shared" si="13"/>
        <v>56</v>
      </c>
      <c r="AU41" s="10">
        <f t="shared" si="13"/>
        <v>8</v>
      </c>
      <c r="AV41" s="10">
        <f t="shared" si="13"/>
        <v>36</v>
      </c>
      <c r="AW41" s="10">
        <f t="shared" si="13"/>
        <v>48</v>
      </c>
      <c r="AX41" s="10">
        <f t="shared" si="13"/>
        <v>16</v>
      </c>
      <c r="AY41" s="10">
        <f t="shared" si="13"/>
        <v>32</v>
      </c>
      <c r="AZ41" s="10">
        <f t="shared" si="13"/>
        <v>52</v>
      </c>
      <c r="BA41" s="10">
        <f t="shared" si="13"/>
        <v>16</v>
      </c>
      <c r="BB41" s="10">
        <f t="shared" si="13"/>
        <v>24</v>
      </c>
      <c r="BC41" s="10">
        <f t="shared" si="13"/>
        <v>56</v>
      </c>
      <c r="BD41" s="10">
        <f t="shared" si="13"/>
        <v>20</v>
      </c>
      <c r="BE41" s="10">
        <f t="shared" si="13"/>
        <v>32</v>
      </c>
      <c r="BF41" s="10">
        <f t="shared" si="13"/>
        <v>56</v>
      </c>
      <c r="BG41" s="10">
        <f t="shared" si="13"/>
        <v>12</v>
      </c>
      <c r="BH41" s="10">
        <f>BH40/25%</f>
        <v>28</v>
      </c>
      <c r="BI41" s="10">
        <f t="shared" ref="BI41:CN41" si="14">BI40/25%</f>
        <v>52</v>
      </c>
      <c r="BJ41" s="10">
        <f t="shared" si="14"/>
        <v>20</v>
      </c>
      <c r="BK41" s="10">
        <f t="shared" si="14"/>
        <v>28</v>
      </c>
      <c r="BL41" s="10">
        <f t="shared" si="14"/>
        <v>40</v>
      </c>
      <c r="BM41" s="10">
        <f t="shared" si="14"/>
        <v>32</v>
      </c>
      <c r="BN41" s="10">
        <f t="shared" si="14"/>
        <v>32</v>
      </c>
      <c r="BO41" s="10">
        <f t="shared" si="14"/>
        <v>40</v>
      </c>
      <c r="BP41" s="10">
        <f t="shared" si="14"/>
        <v>28</v>
      </c>
      <c r="BQ41" s="10">
        <f t="shared" si="14"/>
        <v>32</v>
      </c>
      <c r="BR41" s="10">
        <f t="shared" si="14"/>
        <v>40</v>
      </c>
      <c r="BS41" s="10">
        <f t="shared" si="14"/>
        <v>28</v>
      </c>
      <c r="BT41" s="10">
        <f t="shared" si="14"/>
        <v>32</v>
      </c>
      <c r="BU41" s="10">
        <f t="shared" si="14"/>
        <v>40</v>
      </c>
      <c r="BV41" s="10">
        <f t="shared" si="14"/>
        <v>28</v>
      </c>
      <c r="BW41" s="10">
        <f t="shared" si="14"/>
        <v>32</v>
      </c>
      <c r="BX41" s="10">
        <f t="shared" si="14"/>
        <v>44</v>
      </c>
      <c r="BY41" s="10">
        <f t="shared" si="14"/>
        <v>24</v>
      </c>
      <c r="BZ41" s="10">
        <f t="shared" si="14"/>
        <v>36</v>
      </c>
      <c r="CA41" s="10">
        <f t="shared" si="14"/>
        <v>56</v>
      </c>
      <c r="CB41" s="10">
        <f t="shared" si="14"/>
        <v>8</v>
      </c>
      <c r="CC41" s="10">
        <f t="shared" si="14"/>
        <v>32</v>
      </c>
      <c r="CD41" s="10">
        <f t="shared" si="14"/>
        <v>52</v>
      </c>
      <c r="CE41" s="10">
        <f t="shared" si="14"/>
        <v>16</v>
      </c>
      <c r="CF41" s="10">
        <f t="shared" si="14"/>
        <v>36</v>
      </c>
      <c r="CG41" s="10">
        <f t="shared" si="14"/>
        <v>56</v>
      </c>
      <c r="CH41" s="10">
        <f t="shared" si="14"/>
        <v>8</v>
      </c>
      <c r="CI41" s="10">
        <f t="shared" si="14"/>
        <v>32</v>
      </c>
      <c r="CJ41" s="10">
        <f t="shared" si="14"/>
        <v>44</v>
      </c>
      <c r="CK41" s="10">
        <f t="shared" si="14"/>
        <v>24</v>
      </c>
      <c r="CL41" s="10">
        <f t="shared" si="14"/>
        <v>36</v>
      </c>
      <c r="CM41" s="10">
        <f t="shared" si="14"/>
        <v>56</v>
      </c>
      <c r="CN41" s="10">
        <f t="shared" si="14"/>
        <v>8</v>
      </c>
      <c r="CO41" s="10">
        <f>CO40/25%</f>
        <v>28</v>
      </c>
      <c r="CP41" s="10">
        <f t="shared" ref="CP41:FA41" si="15">CP40/25%</f>
        <v>52</v>
      </c>
      <c r="CQ41" s="10">
        <f t="shared" si="15"/>
        <v>20</v>
      </c>
      <c r="CR41" s="10">
        <f t="shared" si="15"/>
        <v>24</v>
      </c>
      <c r="CS41" s="10">
        <f t="shared" si="15"/>
        <v>56</v>
      </c>
      <c r="CT41" s="10">
        <f t="shared" si="15"/>
        <v>20</v>
      </c>
      <c r="CU41" s="10">
        <f t="shared" si="15"/>
        <v>32</v>
      </c>
      <c r="CV41" s="10">
        <f t="shared" si="15"/>
        <v>52</v>
      </c>
      <c r="CW41" s="10">
        <f t="shared" si="15"/>
        <v>16</v>
      </c>
      <c r="CX41" s="10">
        <f t="shared" si="15"/>
        <v>36</v>
      </c>
      <c r="CY41" s="10">
        <f t="shared" si="15"/>
        <v>48</v>
      </c>
      <c r="CZ41" s="10">
        <f t="shared" si="15"/>
        <v>16</v>
      </c>
      <c r="DA41" s="10">
        <f t="shared" si="15"/>
        <v>32</v>
      </c>
      <c r="DB41" s="10">
        <f t="shared" si="15"/>
        <v>56</v>
      </c>
      <c r="DC41" s="10">
        <f t="shared" si="15"/>
        <v>12</v>
      </c>
      <c r="DD41" s="10">
        <f t="shared" si="15"/>
        <v>32</v>
      </c>
      <c r="DE41" s="10">
        <f t="shared" si="15"/>
        <v>44</v>
      </c>
      <c r="DF41" s="10">
        <f t="shared" si="15"/>
        <v>24</v>
      </c>
      <c r="DG41" s="10">
        <f t="shared" si="15"/>
        <v>36</v>
      </c>
      <c r="DH41" s="10">
        <f t="shared" si="15"/>
        <v>56</v>
      </c>
      <c r="DI41" s="10">
        <f t="shared" si="15"/>
        <v>8</v>
      </c>
      <c r="DJ41" s="10">
        <f t="shared" si="15"/>
        <v>36</v>
      </c>
      <c r="DK41" s="10">
        <f t="shared" si="15"/>
        <v>56</v>
      </c>
      <c r="DL41" s="10">
        <f t="shared" si="15"/>
        <v>8</v>
      </c>
      <c r="DM41" s="10">
        <f t="shared" si="15"/>
        <v>32</v>
      </c>
      <c r="DN41" s="10">
        <f t="shared" si="15"/>
        <v>44</v>
      </c>
      <c r="DO41" s="10">
        <f t="shared" si="15"/>
        <v>24</v>
      </c>
      <c r="DP41" s="10">
        <f t="shared" si="15"/>
        <v>32</v>
      </c>
      <c r="DQ41" s="10">
        <f t="shared" si="15"/>
        <v>44</v>
      </c>
      <c r="DR41" s="10">
        <f t="shared" si="15"/>
        <v>24</v>
      </c>
      <c r="DS41" s="10">
        <f t="shared" si="15"/>
        <v>36</v>
      </c>
      <c r="DT41" s="10">
        <f t="shared" si="15"/>
        <v>56</v>
      </c>
      <c r="DU41" s="10">
        <f t="shared" si="15"/>
        <v>8</v>
      </c>
      <c r="DV41" s="10">
        <f t="shared" si="15"/>
        <v>32</v>
      </c>
      <c r="DW41" s="10">
        <f t="shared" si="15"/>
        <v>56</v>
      </c>
      <c r="DX41" s="10">
        <f t="shared" si="15"/>
        <v>12</v>
      </c>
      <c r="DY41" s="10">
        <f t="shared" si="15"/>
        <v>28</v>
      </c>
      <c r="DZ41" s="10">
        <f t="shared" si="15"/>
        <v>52</v>
      </c>
      <c r="EA41" s="10">
        <f t="shared" si="15"/>
        <v>20</v>
      </c>
      <c r="EB41" s="10">
        <f t="shared" si="15"/>
        <v>28</v>
      </c>
      <c r="EC41" s="10">
        <f t="shared" si="15"/>
        <v>60</v>
      </c>
      <c r="ED41" s="10">
        <f t="shared" si="15"/>
        <v>12</v>
      </c>
      <c r="EE41" s="10">
        <f t="shared" si="15"/>
        <v>28</v>
      </c>
      <c r="EF41" s="10">
        <f t="shared" si="15"/>
        <v>52</v>
      </c>
      <c r="EG41" s="10">
        <f t="shared" si="15"/>
        <v>20</v>
      </c>
      <c r="EH41" s="10">
        <f t="shared" si="15"/>
        <v>28</v>
      </c>
      <c r="EI41" s="10">
        <f t="shared" si="15"/>
        <v>60</v>
      </c>
      <c r="EJ41" s="10">
        <f t="shared" si="15"/>
        <v>12</v>
      </c>
      <c r="EK41" s="10">
        <f t="shared" si="15"/>
        <v>32</v>
      </c>
      <c r="EL41" s="10">
        <f t="shared" si="15"/>
        <v>56</v>
      </c>
      <c r="EM41" s="10">
        <f t="shared" si="15"/>
        <v>12</v>
      </c>
      <c r="EN41" s="10">
        <f t="shared" si="15"/>
        <v>24</v>
      </c>
      <c r="EO41" s="10">
        <f t="shared" si="15"/>
        <v>52</v>
      </c>
      <c r="EP41" s="10">
        <f t="shared" si="15"/>
        <v>24</v>
      </c>
      <c r="EQ41" s="10">
        <f t="shared" si="15"/>
        <v>28</v>
      </c>
      <c r="ER41" s="10">
        <f t="shared" si="15"/>
        <v>52</v>
      </c>
      <c r="ES41" s="10">
        <f t="shared" si="15"/>
        <v>20</v>
      </c>
      <c r="ET41" s="10">
        <f t="shared" si="15"/>
        <v>28</v>
      </c>
      <c r="EU41" s="10">
        <f t="shared" si="15"/>
        <v>40</v>
      </c>
      <c r="EV41" s="10">
        <f t="shared" si="15"/>
        <v>32</v>
      </c>
      <c r="EW41" s="10">
        <f t="shared" si="15"/>
        <v>28</v>
      </c>
      <c r="EX41" s="10">
        <f t="shared" si="15"/>
        <v>44</v>
      </c>
      <c r="EY41" s="10">
        <f t="shared" si="15"/>
        <v>28</v>
      </c>
      <c r="EZ41" s="10">
        <f t="shared" si="15"/>
        <v>32</v>
      </c>
      <c r="FA41" s="10">
        <f t="shared" si="15"/>
        <v>40</v>
      </c>
      <c r="FB41" s="10">
        <f t="shared" ref="FB41:HM41" si="16">FB40/25%</f>
        <v>28</v>
      </c>
      <c r="FC41" s="10">
        <f t="shared" si="16"/>
        <v>32</v>
      </c>
      <c r="FD41" s="10">
        <f t="shared" si="16"/>
        <v>40</v>
      </c>
      <c r="FE41" s="10">
        <f t="shared" si="16"/>
        <v>28</v>
      </c>
      <c r="FF41" s="10">
        <f t="shared" si="16"/>
        <v>32</v>
      </c>
      <c r="FG41" s="10">
        <f t="shared" si="16"/>
        <v>44</v>
      </c>
      <c r="FH41" s="10">
        <f t="shared" si="16"/>
        <v>24</v>
      </c>
      <c r="FI41" s="10">
        <f t="shared" si="16"/>
        <v>28</v>
      </c>
      <c r="FJ41" s="10">
        <f t="shared" si="16"/>
        <v>36</v>
      </c>
      <c r="FK41" s="10">
        <f t="shared" si="16"/>
        <v>36</v>
      </c>
      <c r="FL41" s="10">
        <f t="shared" si="16"/>
        <v>36</v>
      </c>
      <c r="FM41" s="10">
        <f t="shared" si="16"/>
        <v>36</v>
      </c>
      <c r="FN41" s="10">
        <f t="shared" si="16"/>
        <v>28</v>
      </c>
      <c r="FO41" s="10">
        <f t="shared" si="16"/>
        <v>28</v>
      </c>
      <c r="FP41" s="10">
        <f t="shared" si="16"/>
        <v>48</v>
      </c>
      <c r="FQ41" s="10">
        <f t="shared" si="16"/>
        <v>24</v>
      </c>
      <c r="FR41" s="10">
        <f t="shared" si="16"/>
        <v>28</v>
      </c>
      <c r="FS41" s="10">
        <f t="shared" si="16"/>
        <v>40</v>
      </c>
      <c r="FT41" s="10">
        <f t="shared" si="16"/>
        <v>32</v>
      </c>
      <c r="FU41" s="10">
        <f t="shared" si="16"/>
        <v>28</v>
      </c>
      <c r="FV41" s="10">
        <f t="shared" si="16"/>
        <v>48</v>
      </c>
      <c r="FW41" s="10">
        <f t="shared" si="16"/>
        <v>24</v>
      </c>
      <c r="FX41" s="10">
        <f t="shared" si="16"/>
        <v>28</v>
      </c>
      <c r="FY41" s="10">
        <f t="shared" si="16"/>
        <v>48</v>
      </c>
      <c r="FZ41" s="10">
        <f t="shared" si="16"/>
        <v>24</v>
      </c>
      <c r="GA41" s="10">
        <f t="shared" si="16"/>
        <v>28</v>
      </c>
      <c r="GB41" s="10">
        <f t="shared" si="16"/>
        <v>44</v>
      </c>
      <c r="GC41" s="10">
        <f t="shared" si="16"/>
        <v>32</v>
      </c>
      <c r="GD41" s="10">
        <f t="shared" si="16"/>
        <v>28</v>
      </c>
      <c r="GE41" s="10">
        <f t="shared" si="16"/>
        <v>40</v>
      </c>
      <c r="GF41" s="10">
        <f t="shared" si="16"/>
        <v>32</v>
      </c>
      <c r="GG41" s="10">
        <f t="shared" si="16"/>
        <v>28</v>
      </c>
      <c r="GH41" s="10">
        <f t="shared" si="16"/>
        <v>40</v>
      </c>
      <c r="GI41" s="10">
        <f t="shared" si="16"/>
        <v>32</v>
      </c>
      <c r="GJ41" s="10">
        <f t="shared" si="16"/>
        <v>28</v>
      </c>
      <c r="GK41" s="10">
        <f t="shared" si="16"/>
        <v>40</v>
      </c>
      <c r="GL41" s="10">
        <f t="shared" si="16"/>
        <v>28</v>
      </c>
      <c r="GM41" s="10">
        <f t="shared" si="16"/>
        <v>28</v>
      </c>
      <c r="GN41" s="10">
        <f t="shared" si="16"/>
        <v>44</v>
      </c>
      <c r="GO41" s="10">
        <f t="shared" si="16"/>
        <v>28</v>
      </c>
      <c r="GP41" s="10">
        <f t="shared" si="16"/>
        <v>24</v>
      </c>
      <c r="GQ41" s="10">
        <f t="shared" si="16"/>
        <v>56</v>
      </c>
      <c r="GR41" s="10">
        <f t="shared" si="16"/>
        <v>20</v>
      </c>
      <c r="GS41" s="10">
        <f t="shared" si="16"/>
        <v>28</v>
      </c>
      <c r="GT41" s="10">
        <f t="shared" si="16"/>
        <v>48</v>
      </c>
      <c r="GU41" s="10">
        <f t="shared" si="16"/>
        <v>24</v>
      </c>
      <c r="GV41" s="10">
        <f t="shared" si="16"/>
        <v>28</v>
      </c>
      <c r="GW41" s="10">
        <f t="shared" si="16"/>
        <v>44</v>
      </c>
      <c r="GX41" s="10">
        <f t="shared" si="16"/>
        <v>28</v>
      </c>
      <c r="GY41" s="10">
        <f t="shared" si="16"/>
        <v>28</v>
      </c>
      <c r="GZ41" s="10">
        <f t="shared" si="16"/>
        <v>48</v>
      </c>
      <c r="HA41" s="10">
        <f t="shared" si="16"/>
        <v>24</v>
      </c>
      <c r="HB41" s="10">
        <f t="shared" si="16"/>
        <v>24</v>
      </c>
      <c r="HC41" s="10">
        <f t="shared" si="16"/>
        <v>48</v>
      </c>
      <c r="HD41" s="10">
        <f t="shared" si="16"/>
        <v>28</v>
      </c>
      <c r="HE41" s="10">
        <f t="shared" si="16"/>
        <v>20</v>
      </c>
      <c r="HF41" s="10">
        <f t="shared" si="16"/>
        <v>52</v>
      </c>
      <c r="HG41" s="10">
        <f t="shared" si="16"/>
        <v>28</v>
      </c>
      <c r="HH41" s="10">
        <f t="shared" si="16"/>
        <v>24</v>
      </c>
      <c r="HI41" s="10">
        <f t="shared" si="16"/>
        <v>48</v>
      </c>
      <c r="HJ41" s="10">
        <f t="shared" si="16"/>
        <v>28</v>
      </c>
      <c r="HK41" s="10">
        <f t="shared" si="16"/>
        <v>28</v>
      </c>
      <c r="HL41" s="10">
        <f t="shared" si="16"/>
        <v>48</v>
      </c>
      <c r="HM41" s="10">
        <f t="shared" si="16"/>
        <v>24</v>
      </c>
      <c r="HN41" s="10">
        <f t="shared" ref="HN41:JY41" si="17">HN40/25%</f>
        <v>32</v>
      </c>
      <c r="HO41" s="10">
        <f t="shared" si="17"/>
        <v>44</v>
      </c>
      <c r="HP41" s="10">
        <f t="shared" si="17"/>
        <v>24</v>
      </c>
      <c r="HQ41" s="10">
        <f t="shared" si="17"/>
        <v>28</v>
      </c>
      <c r="HR41" s="10">
        <f t="shared" si="17"/>
        <v>52</v>
      </c>
      <c r="HS41" s="10">
        <f t="shared" si="17"/>
        <v>20</v>
      </c>
      <c r="HT41" s="10">
        <f t="shared" si="17"/>
        <v>28</v>
      </c>
      <c r="HU41" s="10">
        <f t="shared" si="17"/>
        <v>52</v>
      </c>
      <c r="HV41" s="10">
        <f t="shared" si="17"/>
        <v>20</v>
      </c>
      <c r="HW41" s="10">
        <f t="shared" si="17"/>
        <v>24</v>
      </c>
      <c r="HX41" s="10">
        <f t="shared" si="17"/>
        <v>52</v>
      </c>
      <c r="HY41" s="10">
        <f t="shared" si="17"/>
        <v>24</v>
      </c>
      <c r="HZ41" s="10">
        <f t="shared" si="17"/>
        <v>20</v>
      </c>
      <c r="IA41" s="10">
        <f t="shared" si="17"/>
        <v>52</v>
      </c>
      <c r="IB41" s="10">
        <f t="shared" si="17"/>
        <v>28</v>
      </c>
      <c r="IC41" s="10">
        <f t="shared" si="17"/>
        <v>28</v>
      </c>
      <c r="ID41" s="10">
        <f t="shared" si="17"/>
        <v>44</v>
      </c>
      <c r="IE41" s="10">
        <f t="shared" si="17"/>
        <v>28</v>
      </c>
      <c r="IF41" s="10">
        <f t="shared" si="17"/>
        <v>32</v>
      </c>
      <c r="IG41" s="10">
        <f t="shared" si="17"/>
        <v>48</v>
      </c>
      <c r="IH41" s="10">
        <f t="shared" si="17"/>
        <v>20</v>
      </c>
      <c r="II41" s="10">
        <f t="shared" si="17"/>
        <v>24</v>
      </c>
      <c r="IJ41" s="10">
        <f t="shared" si="17"/>
        <v>52</v>
      </c>
      <c r="IK41" s="10">
        <f t="shared" si="17"/>
        <v>24</v>
      </c>
      <c r="IL41" s="10">
        <f t="shared" si="17"/>
        <v>24</v>
      </c>
      <c r="IM41" s="10">
        <f t="shared" si="17"/>
        <v>52</v>
      </c>
      <c r="IN41" s="10">
        <f t="shared" si="17"/>
        <v>24</v>
      </c>
      <c r="IO41" s="10">
        <f t="shared" si="17"/>
        <v>24</v>
      </c>
      <c r="IP41" s="10">
        <f t="shared" si="17"/>
        <v>52</v>
      </c>
      <c r="IQ41" s="10">
        <f t="shared" si="17"/>
        <v>24</v>
      </c>
      <c r="IR41" s="10">
        <f t="shared" si="17"/>
        <v>28</v>
      </c>
      <c r="IS41" s="10">
        <f t="shared" si="17"/>
        <v>48</v>
      </c>
      <c r="IT41" s="10">
        <f t="shared" si="17"/>
        <v>24</v>
      </c>
      <c r="IU41" s="10">
        <f t="shared" si="17"/>
        <v>24</v>
      </c>
      <c r="IV41" s="10">
        <f t="shared" si="17"/>
        <v>48</v>
      </c>
      <c r="IW41" s="10">
        <f t="shared" si="17"/>
        <v>28</v>
      </c>
      <c r="IX41" s="10">
        <f t="shared" si="17"/>
        <v>28</v>
      </c>
      <c r="IY41" s="10">
        <f t="shared" si="17"/>
        <v>48</v>
      </c>
      <c r="IZ41" s="10">
        <f t="shared" si="17"/>
        <v>24</v>
      </c>
      <c r="JA41" s="10">
        <f t="shared" si="17"/>
        <v>24</v>
      </c>
      <c r="JB41" s="10">
        <f t="shared" si="17"/>
        <v>52</v>
      </c>
      <c r="JC41" s="10">
        <f t="shared" si="17"/>
        <v>24</v>
      </c>
      <c r="JD41" s="10">
        <f t="shared" si="17"/>
        <v>24</v>
      </c>
      <c r="JE41" s="10">
        <f t="shared" si="17"/>
        <v>52</v>
      </c>
      <c r="JF41" s="10">
        <f t="shared" si="17"/>
        <v>24</v>
      </c>
      <c r="JG41" s="10">
        <f t="shared" si="17"/>
        <v>24</v>
      </c>
      <c r="JH41" s="10">
        <f t="shared" si="17"/>
        <v>52</v>
      </c>
      <c r="JI41" s="10">
        <f t="shared" si="17"/>
        <v>24</v>
      </c>
      <c r="JJ41" s="10">
        <f t="shared" si="17"/>
        <v>24</v>
      </c>
      <c r="JK41" s="10">
        <f t="shared" si="17"/>
        <v>52</v>
      </c>
      <c r="JL41" s="10">
        <f t="shared" si="17"/>
        <v>24</v>
      </c>
      <c r="JM41" s="10">
        <f t="shared" si="17"/>
        <v>24</v>
      </c>
      <c r="JN41" s="10">
        <f t="shared" si="17"/>
        <v>52</v>
      </c>
      <c r="JO41" s="10">
        <f t="shared" si="17"/>
        <v>24</v>
      </c>
      <c r="JP41" s="10">
        <f t="shared" si="17"/>
        <v>24</v>
      </c>
      <c r="JQ41" s="10">
        <f t="shared" si="17"/>
        <v>52</v>
      </c>
      <c r="JR41" s="10">
        <f t="shared" si="17"/>
        <v>24</v>
      </c>
      <c r="JS41" s="10">
        <f t="shared" si="17"/>
        <v>24</v>
      </c>
      <c r="JT41" s="10">
        <f t="shared" si="17"/>
        <v>52</v>
      </c>
      <c r="JU41" s="10">
        <f t="shared" si="17"/>
        <v>24</v>
      </c>
      <c r="JV41" s="10">
        <f t="shared" si="17"/>
        <v>28</v>
      </c>
      <c r="JW41" s="10">
        <f t="shared" si="17"/>
        <v>52</v>
      </c>
      <c r="JX41" s="10">
        <f t="shared" si="17"/>
        <v>20</v>
      </c>
      <c r="JY41" s="10">
        <f t="shared" si="17"/>
        <v>24</v>
      </c>
      <c r="JZ41" s="10">
        <f t="shared" ref="JZ41:MF41" si="18">JZ40/25%</f>
        <v>52</v>
      </c>
      <c r="KA41" s="10">
        <f t="shared" si="18"/>
        <v>24</v>
      </c>
      <c r="KB41" s="10">
        <f t="shared" si="18"/>
        <v>20</v>
      </c>
      <c r="KC41" s="10">
        <f t="shared" si="18"/>
        <v>56</v>
      </c>
      <c r="KD41" s="10">
        <f t="shared" si="18"/>
        <v>24</v>
      </c>
      <c r="KE41" s="10">
        <f t="shared" si="18"/>
        <v>24</v>
      </c>
      <c r="KF41" s="10">
        <f t="shared" si="18"/>
        <v>56</v>
      </c>
      <c r="KG41" s="10">
        <f t="shared" si="18"/>
        <v>20</v>
      </c>
      <c r="KH41" s="10">
        <f t="shared" si="18"/>
        <v>28</v>
      </c>
      <c r="KI41" s="10">
        <f t="shared" si="18"/>
        <v>52</v>
      </c>
      <c r="KJ41" s="10">
        <f t="shared" si="18"/>
        <v>20</v>
      </c>
      <c r="KK41" s="10">
        <f t="shared" si="18"/>
        <v>24</v>
      </c>
      <c r="KL41" s="10">
        <f t="shared" si="18"/>
        <v>52</v>
      </c>
      <c r="KM41" s="10">
        <f t="shared" si="18"/>
        <v>24</v>
      </c>
      <c r="KN41" s="10">
        <f t="shared" si="18"/>
        <v>24</v>
      </c>
      <c r="KO41" s="10">
        <f t="shared" si="18"/>
        <v>52</v>
      </c>
      <c r="KP41" s="10">
        <f t="shared" si="18"/>
        <v>24</v>
      </c>
      <c r="KQ41" s="10">
        <f t="shared" si="18"/>
        <v>32</v>
      </c>
      <c r="KR41" s="10">
        <f t="shared" si="18"/>
        <v>48</v>
      </c>
      <c r="KS41" s="10">
        <f t="shared" si="18"/>
        <v>20</v>
      </c>
      <c r="KT41" s="10">
        <f t="shared" si="18"/>
        <v>28</v>
      </c>
      <c r="KU41" s="10">
        <f t="shared" si="18"/>
        <v>48</v>
      </c>
      <c r="KV41" s="10">
        <f t="shared" si="18"/>
        <v>24</v>
      </c>
      <c r="KW41" s="10">
        <f t="shared" si="18"/>
        <v>20</v>
      </c>
      <c r="KX41" s="10">
        <f t="shared" si="18"/>
        <v>56</v>
      </c>
      <c r="KY41" s="10">
        <f t="shared" si="18"/>
        <v>24</v>
      </c>
      <c r="KZ41" s="10">
        <f t="shared" si="18"/>
        <v>24</v>
      </c>
      <c r="LA41" s="10">
        <f t="shared" si="18"/>
        <v>48</v>
      </c>
      <c r="LB41" s="10">
        <f t="shared" si="18"/>
        <v>28</v>
      </c>
      <c r="LC41" s="10">
        <f t="shared" si="18"/>
        <v>20</v>
      </c>
      <c r="LD41" s="10">
        <f t="shared" si="18"/>
        <v>60</v>
      </c>
      <c r="LE41" s="10">
        <f t="shared" si="18"/>
        <v>20</v>
      </c>
      <c r="LF41" s="10">
        <f t="shared" si="18"/>
        <v>24</v>
      </c>
      <c r="LG41" s="10">
        <f t="shared" si="18"/>
        <v>52</v>
      </c>
      <c r="LH41" s="10">
        <f t="shared" si="18"/>
        <v>24</v>
      </c>
      <c r="LI41" s="10">
        <f t="shared" si="18"/>
        <v>24</v>
      </c>
      <c r="LJ41" s="10">
        <f t="shared" si="18"/>
        <v>52</v>
      </c>
      <c r="LK41" s="10">
        <f t="shared" si="18"/>
        <v>24</v>
      </c>
      <c r="LL41" s="10">
        <f t="shared" si="18"/>
        <v>32</v>
      </c>
      <c r="LM41" s="10">
        <f t="shared" si="18"/>
        <v>56</v>
      </c>
      <c r="LN41" s="10">
        <f t="shared" si="18"/>
        <v>12</v>
      </c>
      <c r="LO41" s="10">
        <f t="shared" si="18"/>
        <v>32</v>
      </c>
      <c r="LP41" s="10">
        <f t="shared" si="18"/>
        <v>44</v>
      </c>
      <c r="LQ41" s="10">
        <f t="shared" si="18"/>
        <v>24</v>
      </c>
      <c r="LR41" s="10">
        <f t="shared" si="18"/>
        <v>28</v>
      </c>
      <c r="LS41" s="10">
        <f t="shared" si="18"/>
        <v>52</v>
      </c>
      <c r="LT41" s="10">
        <f t="shared" si="18"/>
        <v>20</v>
      </c>
      <c r="LU41" s="10">
        <f t="shared" si="18"/>
        <v>28</v>
      </c>
      <c r="LV41" s="10">
        <f t="shared" si="18"/>
        <v>48</v>
      </c>
      <c r="LW41" s="10">
        <f t="shared" si="18"/>
        <v>24</v>
      </c>
      <c r="LX41" s="10">
        <f t="shared" si="18"/>
        <v>24</v>
      </c>
      <c r="LY41" s="10">
        <f t="shared" si="18"/>
        <v>52</v>
      </c>
      <c r="LZ41" s="10">
        <f t="shared" si="18"/>
        <v>24</v>
      </c>
      <c r="MA41" s="10">
        <f t="shared" si="18"/>
        <v>28</v>
      </c>
      <c r="MB41" s="10">
        <f t="shared" si="18"/>
        <v>48</v>
      </c>
      <c r="MC41" s="10">
        <f t="shared" si="18"/>
        <v>24</v>
      </c>
      <c r="MD41" s="10">
        <f t="shared" si="18"/>
        <v>32</v>
      </c>
      <c r="ME41" s="10">
        <f t="shared" si="18"/>
        <v>56</v>
      </c>
      <c r="MF41" s="10">
        <f t="shared" si="18"/>
        <v>12</v>
      </c>
      <c r="MG41" s="10">
        <f>MG40/25%</f>
        <v>28</v>
      </c>
      <c r="MH41" s="10">
        <f t="shared" ref="MH41:NJ41" si="19">MH40/25%</f>
        <v>52</v>
      </c>
      <c r="MI41" s="10">
        <f t="shared" si="19"/>
        <v>20</v>
      </c>
      <c r="MJ41" s="10">
        <f t="shared" si="19"/>
        <v>24</v>
      </c>
      <c r="MK41" s="10">
        <f t="shared" si="19"/>
        <v>56</v>
      </c>
      <c r="ML41" s="10">
        <f t="shared" si="19"/>
        <v>20</v>
      </c>
      <c r="MM41" s="10">
        <f t="shared" si="19"/>
        <v>32</v>
      </c>
      <c r="MN41" s="10">
        <f t="shared" si="19"/>
        <v>52</v>
      </c>
      <c r="MO41" s="10">
        <f t="shared" si="19"/>
        <v>16</v>
      </c>
      <c r="MP41" s="10">
        <f t="shared" si="19"/>
        <v>36</v>
      </c>
      <c r="MQ41" s="10">
        <f t="shared" si="19"/>
        <v>48</v>
      </c>
      <c r="MR41" s="10">
        <f t="shared" si="19"/>
        <v>16</v>
      </c>
      <c r="MS41" s="10">
        <f t="shared" si="19"/>
        <v>32</v>
      </c>
      <c r="MT41" s="10">
        <f t="shared" si="19"/>
        <v>44</v>
      </c>
      <c r="MU41" s="10">
        <f t="shared" si="19"/>
        <v>24</v>
      </c>
      <c r="MV41" s="10">
        <f t="shared" si="19"/>
        <v>28</v>
      </c>
      <c r="MW41" s="10">
        <f t="shared" si="19"/>
        <v>48</v>
      </c>
      <c r="MX41" s="10">
        <f t="shared" si="19"/>
        <v>24</v>
      </c>
      <c r="MY41" s="10">
        <f t="shared" si="19"/>
        <v>24</v>
      </c>
      <c r="MZ41" s="10">
        <f t="shared" si="19"/>
        <v>52</v>
      </c>
      <c r="NA41" s="10">
        <f t="shared" si="19"/>
        <v>24</v>
      </c>
      <c r="NB41" s="10">
        <f t="shared" si="19"/>
        <v>24</v>
      </c>
      <c r="NC41" s="10">
        <f t="shared" si="19"/>
        <v>52</v>
      </c>
      <c r="ND41" s="10">
        <f t="shared" si="19"/>
        <v>24</v>
      </c>
      <c r="NE41" s="10">
        <f t="shared" si="19"/>
        <v>28</v>
      </c>
      <c r="NF41" s="10">
        <f t="shared" si="19"/>
        <v>48</v>
      </c>
      <c r="NG41" s="10">
        <f t="shared" si="19"/>
        <v>24</v>
      </c>
      <c r="NH41" s="10">
        <f t="shared" si="19"/>
        <v>28</v>
      </c>
      <c r="NI41" s="10">
        <f t="shared" si="19"/>
        <v>48</v>
      </c>
      <c r="NJ41" s="10">
        <f t="shared" si="19"/>
        <v>24</v>
      </c>
    </row>
    <row r="43" spans="1:374" x14ac:dyDescent="0.3">
      <c r="B43" t="s">
        <v>1481</v>
      </c>
    </row>
    <row r="44" spans="1:374" x14ac:dyDescent="0.3">
      <c r="B44" t="s">
        <v>1482</v>
      </c>
      <c r="C44" t="s">
        <v>1485</v>
      </c>
      <c r="D44" s="39">
        <f>(C41+F41+I41+L41+O41+R41+U41+X41+AA41+AD41+AG41+AJ41+AM41+AP41+AS41+AV41+AY41)/17</f>
        <v>31.764705882352942</v>
      </c>
      <c r="E44" s="39">
        <f>D44/100*25</f>
        <v>7.9411764705882346</v>
      </c>
      <c r="F44">
        <v>8</v>
      </c>
    </row>
    <row r="45" spans="1:374" x14ac:dyDescent="0.3">
      <c r="B45" t="s">
        <v>1483</v>
      </c>
      <c r="C45" t="s">
        <v>1485</v>
      </c>
      <c r="D45" s="39">
        <f>(D41+G41+J41+M41+P41+S41+V41+Y41+AB41+AE41+AH41+AK41+AN41+AQ41+AT41+AW41+AZ41)/17</f>
        <v>52.470588235294116</v>
      </c>
      <c r="E45" s="39">
        <f>D45/100*25</f>
        <v>13.117647058823529</v>
      </c>
      <c r="F45">
        <v>13</v>
      </c>
    </row>
    <row r="46" spans="1:374" x14ac:dyDescent="0.3">
      <c r="B46" t="s">
        <v>1484</v>
      </c>
      <c r="C46" t="s">
        <v>1485</v>
      </c>
      <c r="D46" s="39">
        <f>(E41+H41+K41+N41+Q41+T41+W41+Z41+AC41+AF41+AI41+AL41+AO41+AR41+AU41+AX41+BA41)/17</f>
        <v>15.764705882352942</v>
      </c>
      <c r="E46" s="39">
        <f>D46/100*25</f>
        <v>3.9411764705882355</v>
      </c>
      <c r="F46">
        <v>4</v>
      </c>
    </row>
    <row r="48" spans="1:374" x14ac:dyDescent="0.3">
      <c r="B48" t="s">
        <v>1482</v>
      </c>
      <c r="C48" t="s">
        <v>1486</v>
      </c>
      <c r="D48" s="39">
        <f>(BB41+BE41+BH41+BK41+BN41+BQ41+BT41+BW41+BZ41+CC41+CF41+CI41+CL41+CO41+CR41+CU41+CX41+DA41+DD41+DG41+DJ41+DM41+DP41+DS41+DV41+DY41+EB41+EE41+EH41)/29</f>
        <v>31.448275862068964</v>
      </c>
      <c r="E48" s="39">
        <f>D48/100*25</f>
        <v>7.8620689655172411</v>
      </c>
      <c r="F48">
        <v>8</v>
      </c>
    </row>
    <row r="49" spans="2:6" x14ac:dyDescent="0.3">
      <c r="B49" t="s">
        <v>1483</v>
      </c>
      <c r="C49" t="s">
        <v>1486</v>
      </c>
      <c r="D49" s="39">
        <f>(BC41+BF41+BI41+BL41+BO41+BR41+BU41+BX41+CA41+CD41+CG41+CJ41+CM41+CP41+CS41+CV41+CY41+DB41+DE41+DH41+DK41+DN41+DQ41+DT41+DW41+DZ41+EC41+EF41+EI41)/29</f>
        <v>50.896551724137929</v>
      </c>
      <c r="E49" s="39">
        <f>D49/100*25</f>
        <v>12.724137931034482</v>
      </c>
      <c r="F49">
        <v>13</v>
      </c>
    </row>
    <row r="50" spans="2:6" x14ac:dyDescent="0.3">
      <c r="B50" t="s">
        <v>1484</v>
      </c>
      <c r="C50" t="s">
        <v>1486</v>
      </c>
      <c r="D50" s="39">
        <f>(BD41+BG41+BJ41+BM41+BP41+BS41+BV41+BY41+CB41+CE41+CH41+CK41+CN41+CQ41+CT41+CW41+CZ41+DC41+DF41+DI41+DL41+DO41+DR41+DU41+DX41+EA41+ED41+EG41+EJ41)/29</f>
        <v>17.655172413793103</v>
      </c>
      <c r="E50" s="39">
        <f>D50/100*25</f>
        <v>4.4137931034482758</v>
      </c>
      <c r="F50">
        <v>4</v>
      </c>
    </row>
    <row r="52" spans="2:6" x14ac:dyDescent="0.3">
      <c r="B52" t="s">
        <v>1482</v>
      </c>
      <c r="C52" t="s">
        <v>1487</v>
      </c>
      <c r="D52" s="39">
        <f>(EK41+EN41+EQ41+ET41+EW41+EZ41+FC41+FF41+FI41)/9</f>
        <v>29.333333333333332</v>
      </c>
      <c r="E52" s="39">
        <f>D52/100*25</f>
        <v>7.333333333333333</v>
      </c>
      <c r="F52">
        <v>7</v>
      </c>
    </row>
    <row r="53" spans="2:6" x14ac:dyDescent="0.3">
      <c r="B53" t="s">
        <v>1483</v>
      </c>
      <c r="C53" t="s">
        <v>1487</v>
      </c>
      <c r="D53" s="39">
        <f>(EL41+EO41+ER41+EU41+EX41+FA41+FD41+FG41+FJ41)/9</f>
        <v>44.888888888888886</v>
      </c>
      <c r="E53" s="39">
        <f>D53/100*25</f>
        <v>11.222222222222221</v>
      </c>
      <c r="F53">
        <v>12</v>
      </c>
    </row>
    <row r="54" spans="2:6" x14ac:dyDescent="0.3">
      <c r="B54" t="s">
        <v>1484</v>
      </c>
      <c r="C54" t="s">
        <v>1487</v>
      </c>
      <c r="D54" s="39">
        <f>(EM41+EP41+ES41+EV41+EY41+FB41+FE41+FH41+FK41)/9</f>
        <v>25.777777777777779</v>
      </c>
      <c r="E54" s="39">
        <f>D54/100*25</f>
        <v>6.4444444444444446</v>
      </c>
      <c r="F54">
        <v>6</v>
      </c>
    </row>
    <row r="56" spans="2:6" x14ac:dyDescent="0.3">
      <c r="B56" t="s">
        <v>1482</v>
      </c>
      <c r="C56" t="s">
        <v>1488</v>
      </c>
      <c r="D56" s="39">
        <f>(FO41+FR41+FU41+FX41+GA41+GD41+GG41+GJ41+GM41+GP41+GS41+GV41+GY41+HB41+HE41+HH41+HK41+HN41+HQ41+HT41+HW41+HZ41+IC41+IF41+II41+IL41+IO41+IR41+IU41+IX41+JA41+JD41+JG41+JJ41+JM41+JP41+JS41+JV41+JY41+KB41+KE41+KH41+KK41+KN41+KQ41+KT41+KW41)/47</f>
        <v>25.957446808510639</v>
      </c>
      <c r="E56" s="39">
        <f>D56/100*25</f>
        <v>6.4893617021276588</v>
      </c>
      <c r="F56">
        <v>6</v>
      </c>
    </row>
    <row r="57" spans="2:6" x14ac:dyDescent="0.3">
      <c r="B57" t="s">
        <v>1483</v>
      </c>
      <c r="C57" t="s">
        <v>1488</v>
      </c>
      <c r="D57" s="39">
        <f>(FP41+FS41+FV41+FY41+GB41+GE41+GH41+GK41+GN41+GQ41+GT41+GW41+GZ41+HC41+HF41+HI41+HL41+HO41+HR41+HU41+HX41+IA41+ID41+IG41+IJ41+IM41+IP41+IS41+IV41+IY41+JB41+JE41+JH41+JK41+JN41+JQ41+JT41+JW41+JZ41+KC41+KF41+KI41+KL41+KO41+KR41+KU41+KX41)/47</f>
        <v>49.276595744680854</v>
      </c>
      <c r="E57" s="39">
        <f>D57/100*25</f>
        <v>12.319148936170214</v>
      </c>
      <c r="F57">
        <v>13</v>
      </c>
    </row>
    <row r="58" spans="2:6" x14ac:dyDescent="0.3">
      <c r="B58" t="s">
        <v>1484</v>
      </c>
      <c r="C58" t="s">
        <v>1488</v>
      </c>
      <c r="D58" s="39">
        <f>(FQ41+FT41+FW41+FZ41+GC41+GF41+GI41+GL41+GO41+GR41+GU41+GX41+HA41+HD41+HG41+HJ41+HM41+HP41+HS41+HV41+HY41+IB41+IE41+IH41+IK41+IN41+IQ41+IT41+IW41+IZ41+JC41+JF41+JI41+JL41+JO41+JR41+JU41+JX41+KA41+KD41+KG41+KJ41+KM41+KP41+KS41+KV41+KY41)/47</f>
        <v>24.76595744680851</v>
      </c>
      <c r="E58" s="39">
        <f>D58/100*25</f>
        <v>6.1914893617021276</v>
      </c>
      <c r="F58">
        <v>6</v>
      </c>
    </row>
    <row r="60" spans="2:6" x14ac:dyDescent="0.3">
      <c r="B60" t="s">
        <v>1482</v>
      </c>
      <c r="C60" t="s">
        <v>1489</v>
      </c>
      <c r="D60" s="39">
        <f>(KZ41+LC41+LF41+LI41+LL41+LO41+LR41+LU41+LX41+MA41+MD41+MG41+MJ41+MM41+MP41+MS41+MV41+MY41+NB41+NE41+NH41)/21</f>
        <v>27.61904761904762</v>
      </c>
      <c r="E60" s="39">
        <f>D60/100*25</f>
        <v>6.9047619047619051</v>
      </c>
      <c r="F60">
        <v>7</v>
      </c>
    </row>
    <row r="61" spans="2:6" x14ac:dyDescent="0.3">
      <c r="B61" t="s">
        <v>1483</v>
      </c>
      <c r="C61" t="s">
        <v>1489</v>
      </c>
      <c r="D61" s="39">
        <f>(LA41+LD41+LG41+LJ41+LM41+LP41+LS41+LV41+LY41+MB41+ME41+MH41+MK41+MN41+MQ41+MT41+MW41+MZ41+NC41+NF41+NI41)/21</f>
        <v>50.857142857142854</v>
      </c>
      <c r="E61" s="39">
        <f>D61/100*25</f>
        <v>12.714285714285714</v>
      </c>
      <c r="F61">
        <v>13</v>
      </c>
    </row>
    <row r="62" spans="2:6" x14ac:dyDescent="0.3">
      <c r="B62" t="s">
        <v>1484</v>
      </c>
      <c r="C62" t="s">
        <v>1489</v>
      </c>
      <c r="D62" s="39">
        <f>(LB41+LE41+LH41+LK41+LN41+LQ41+LT41+LW41+LZ41+MC41+MF41+MI41+ML41+MO41+MR41+MU41+MX41+NA41+ND41+NG41+NJ41)/21</f>
        <v>21.523809523809526</v>
      </c>
      <c r="E62" s="39">
        <f>D62/100*25</f>
        <v>5.3809523809523814</v>
      </c>
      <c r="F62">
        <v>5</v>
      </c>
    </row>
  </sheetData>
  <mergeCells count="275">
    <mergeCell ref="NH12:NJ12"/>
    <mergeCell ref="NH13:NJ13"/>
    <mergeCell ref="KZ5:NJ5"/>
    <mergeCell ref="KZ6:NJ6"/>
    <mergeCell ref="KT12:KV12"/>
    <mergeCell ref="KW12:KY12"/>
    <mergeCell ref="JS13:JU13"/>
    <mergeCell ref="JV13:JX13"/>
    <mergeCell ref="JY13:KA13"/>
    <mergeCell ref="KB13:KD13"/>
    <mergeCell ref="KE13:KG13"/>
    <mergeCell ref="KH13:KJ13"/>
    <mergeCell ref="KK13:KM13"/>
    <mergeCell ref="KN13:KP13"/>
    <mergeCell ref="KQ13:KS13"/>
    <mergeCell ref="KT13:KV13"/>
    <mergeCell ref="KW13:KY13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A5:A14"/>
    <mergeCell ref="B5:B14"/>
    <mergeCell ref="C5:BA5"/>
    <mergeCell ref="EK5:FN5"/>
    <mergeCell ref="C6:BA11"/>
    <mergeCell ref="EK6:FN6"/>
    <mergeCell ref="BB5:CE5"/>
    <mergeCell ref="BB6:CE6"/>
    <mergeCell ref="CF5:DF5"/>
    <mergeCell ref="CF6:DF6"/>
    <mergeCell ref="DG6:EJ6"/>
    <mergeCell ref="DG5:EJ5"/>
    <mergeCell ref="DG12:DI12"/>
    <mergeCell ref="DJ12:DL12"/>
    <mergeCell ref="DM12:DO12"/>
    <mergeCell ref="DP12:DR12"/>
    <mergeCell ref="FO6:GL6"/>
    <mergeCell ref="HT6:IQ6"/>
    <mergeCell ref="FO5:GL5"/>
    <mergeCell ref="HT5:IQ5"/>
    <mergeCell ref="JP6:KY6"/>
    <mergeCell ref="JP5:KY5"/>
    <mergeCell ref="IR6:JO6"/>
    <mergeCell ref="IR5:JO5"/>
    <mergeCell ref="GM6:HS6"/>
    <mergeCell ref="GM5:HS5"/>
    <mergeCell ref="U12:W12"/>
    <mergeCell ref="X12:Z12"/>
    <mergeCell ref="AA12:AC12"/>
    <mergeCell ref="AD12:AF12"/>
    <mergeCell ref="AG12:AI12"/>
    <mergeCell ref="AJ12:AL12"/>
    <mergeCell ref="BK12:BM12"/>
    <mergeCell ref="BN12:BP12"/>
    <mergeCell ref="CI12:CK12"/>
    <mergeCell ref="CL12:CN12"/>
    <mergeCell ref="CO12:CQ12"/>
    <mergeCell ref="CR12:CT12"/>
    <mergeCell ref="CU12:CW12"/>
    <mergeCell ref="CX12:CZ12"/>
    <mergeCell ref="BQ12:BS12"/>
    <mergeCell ref="BT12:BV12"/>
    <mergeCell ref="BW12:BY12"/>
    <mergeCell ref="BZ12:CB12"/>
    <mergeCell ref="CC12:CE12"/>
    <mergeCell ref="CF12:CH12"/>
    <mergeCell ref="C12:E12"/>
    <mergeCell ref="F12:H12"/>
    <mergeCell ref="I12:K12"/>
    <mergeCell ref="L12:N12"/>
    <mergeCell ref="O12:Q12"/>
    <mergeCell ref="R12:T12"/>
    <mergeCell ref="BB12:BD12"/>
    <mergeCell ref="BE12:BG12"/>
    <mergeCell ref="BH12:BJ12"/>
    <mergeCell ref="AM12:AO12"/>
    <mergeCell ref="AP12:AR12"/>
    <mergeCell ref="AS12:AU12"/>
    <mergeCell ref="AV12:AX12"/>
    <mergeCell ref="AY12:BA12"/>
    <mergeCell ref="ET12:EV12"/>
    <mergeCell ref="EW12:EY12"/>
    <mergeCell ref="EZ12:FB12"/>
    <mergeCell ref="FC12:FE12"/>
    <mergeCell ref="FF12:FH12"/>
    <mergeCell ref="DA12:DC12"/>
    <mergeCell ref="DD12:DF12"/>
    <mergeCell ref="EK12:EM12"/>
    <mergeCell ref="EN12:EP12"/>
    <mergeCell ref="EQ12:ES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C13:E13"/>
    <mergeCell ref="F13:H13"/>
    <mergeCell ref="I13:K13"/>
    <mergeCell ref="L13:N13"/>
    <mergeCell ref="O13:Q13"/>
    <mergeCell ref="R13:T13"/>
    <mergeCell ref="U13:W13"/>
    <mergeCell ref="MG12:MI12"/>
    <mergeCell ref="MJ12:ML12"/>
    <mergeCell ref="LO12:LQ12"/>
    <mergeCell ref="LR12:LT12"/>
    <mergeCell ref="LU12:LW12"/>
    <mergeCell ref="LX12:LZ12"/>
    <mergeCell ref="MA12:MC12"/>
    <mergeCell ref="MD12:MF12"/>
    <mergeCell ref="KZ12:LB12"/>
    <mergeCell ref="LC12:LE12"/>
    <mergeCell ref="LF12:LH12"/>
    <mergeCell ref="LI12:LK12"/>
    <mergeCell ref="LL12:LN12"/>
    <mergeCell ref="JA12:JC12"/>
    <mergeCell ref="JD12:JF12"/>
    <mergeCell ref="JG12:JI12"/>
    <mergeCell ref="X13:Z13"/>
    <mergeCell ref="AA13:AC13"/>
    <mergeCell ref="AD13:AF13"/>
    <mergeCell ref="AG13:AI13"/>
    <mergeCell ref="AJ13:AL13"/>
    <mergeCell ref="AM13:AO13"/>
    <mergeCell ref="MY12:NA12"/>
    <mergeCell ref="NB12:ND12"/>
    <mergeCell ref="NE12:NG12"/>
    <mergeCell ref="MM12:MO12"/>
    <mergeCell ref="MP12:MR12"/>
    <mergeCell ref="MS12:MU12"/>
    <mergeCell ref="MV12:MX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BB13:BD13"/>
    <mergeCell ref="BE13:BG13"/>
    <mergeCell ref="BH13:BJ13"/>
    <mergeCell ref="BK13:BM13"/>
    <mergeCell ref="BN13:BP13"/>
    <mergeCell ref="BQ13:BS13"/>
    <mergeCell ref="AP13:AR13"/>
    <mergeCell ref="AS13:AU13"/>
    <mergeCell ref="AV13:AX13"/>
    <mergeCell ref="AY13:BA13"/>
    <mergeCell ref="CL13:CN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EW13:EY13"/>
    <mergeCell ref="EZ13:FB13"/>
    <mergeCell ref="FC13:FE13"/>
    <mergeCell ref="FF13:FH13"/>
    <mergeCell ref="FO13:FQ13"/>
    <mergeCell ref="DD13:DF13"/>
    <mergeCell ref="EK13:EM13"/>
    <mergeCell ref="EN13:EP13"/>
    <mergeCell ref="EQ13:ES13"/>
    <mergeCell ref="ET13:EV13"/>
    <mergeCell ref="DG13:DI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FI13:FK13"/>
    <mergeCell ref="FL13:FN13"/>
    <mergeCell ref="GJ13:GL13"/>
    <mergeCell ref="GM13:GO13"/>
    <mergeCell ref="GP13:GR13"/>
    <mergeCell ref="GS13:GU13"/>
    <mergeCell ref="GV13:GX13"/>
    <mergeCell ref="GY13:HA13"/>
    <mergeCell ref="FR13:FT13"/>
    <mergeCell ref="FU13:FW13"/>
    <mergeCell ref="FX13:FZ13"/>
    <mergeCell ref="GA13:GC13"/>
    <mergeCell ref="GD13:GF13"/>
    <mergeCell ref="GG13:GI13"/>
    <mergeCell ref="HT13:HV13"/>
    <mergeCell ref="HW13:HY13"/>
    <mergeCell ref="HZ13:IB13"/>
    <mergeCell ref="IC13:IE13"/>
    <mergeCell ref="IF13:IH13"/>
    <mergeCell ref="II13:IK13"/>
    <mergeCell ref="HB13:HD13"/>
    <mergeCell ref="HE13:HG13"/>
    <mergeCell ref="HH13:HJ13"/>
    <mergeCell ref="HK13:HM13"/>
    <mergeCell ref="HN13:HP13"/>
    <mergeCell ref="HQ13:HS13"/>
    <mergeCell ref="JG13:JI13"/>
    <mergeCell ref="JJ13:JL13"/>
    <mergeCell ref="JM13:JO13"/>
    <mergeCell ref="JP13:JR13"/>
    <mergeCell ref="IL13:IN13"/>
    <mergeCell ref="IO13:IQ13"/>
    <mergeCell ref="IR13:IT13"/>
    <mergeCell ref="IU13:IW13"/>
    <mergeCell ref="IX13:IZ13"/>
    <mergeCell ref="JA13:JC13"/>
    <mergeCell ref="A3:U3"/>
    <mergeCell ref="NB13:ND13"/>
    <mergeCell ref="NE13:NG13"/>
    <mergeCell ref="A40:B40"/>
    <mergeCell ref="A41:B41"/>
    <mergeCell ref="MJ13:ML13"/>
    <mergeCell ref="MM13:MO13"/>
    <mergeCell ref="MP13:MR13"/>
    <mergeCell ref="MS13:MU13"/>
    <mergeCell ref="MV13:MX13"/>
    <mergeCell ref="MY13:NA13"/>
    <mergeCell ref="LR13:LT13"/>
    <mergeCell ref="LU13:LW13"/>
    <mergeCell ref="LX13:LZ13"/>
    <mergeCell ref="MA13:MC13"/>
    <mergeCell ref="MD13:MF13"/>
    <mergeCell ref="MG13:MI13"/>
    <mergeCell ref="KZ13:LB13"/>
    <mergeCell ref="LC13:LE13"/>
    <mergeCell ref="LF13:LH13"/>
    <mergeCell ref="LI13:LK13"/>
    <mergeCell ref="LL13:LN13"/>
    <mergeCell ref="LO13:LQ13"/>
    <mergeCell ref="JD13:JF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L62"/>
  <sheetViews>
    <sheetView workbookViewId="0">
      <selection activeCell="B2" sqref="A2:U3"/>
    </sheetView>
  </sheetViews>
  <sheetFormatPr defaultRowHeight="14.4" x14ac:dyDescent="0.3"/>
  <cols>
    <col min="2" max="2" width="32.109375" customWidth="1"/>
    <col min="155" max="155" width="9.109375" customWidth="1"/>
  </cols>
  <sheetData>
    <row r="2" spans="1:584" ht="15.6" x14ac:dyDescent="0.3">
      <c r="A2" s="6" t="s">
        <v>73</v>
      </c>
      <c r="B2" s="12" t="s">
        <v>605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53" t="s">
        <v>1522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6" customHeight="1" x14ac:dyDescent="0.3">
      <c r="A5" s="54" t="s">
        <v>0</v>
      </c>
      <c r="B5" s="54" t="s">
        <v>1</v>
      </c>
      <c r="C5" s="55" t="s">
        <v>29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7" t="s">
        <v>2</v>
      </c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6"/>
      <c r="DY5" s="57" t="s">
        <v>2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6"/>
      <c r="FO5" s="57" t="s">
        <v>2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9"/>
      <c r="IL5" s="79" t="s">
        <v>45</v>
      </c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8" t="s">
        <v>52</v>
      </c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80" t="s">
        <v>52</v>
      </c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1" t="s">
        <v>52</v>
      </c>
      <c r="MN5" s="81"/>
      <c r="MO5" s="81"/>
      <c r="MP5" s="81"/>
      <c r="MQ5" s="81"/>
      <c r="MR5" s="81"/>
      <c r="MS5" s="81"/>
      <c r="MT5" s="81"/>
      <c r="MU5" s="81"/>
      <c r="MV5" s="81"/>
      <c r="MW5" s="81"/>
      <c r="MX5" s="81"/>
      <c r="MY5" s="81"/>
      <c r="MZ5" s="81"/>
      <c r="NA5" s="81"/>
      <c r="NB5" s="81"/>
      <c r="NC5" s="81"/>
      <c r="ND5" s="81"/>
      <c r="NE5" s="81"/>
      <c r="NF5" s="81"/>
      <c r="NG5" s="81"/>
      <c r="NH5" s="81"/>
      <c r="NI5" s="81"/>
      <c r="NJ5" s="81"/>
      <c r="NK5" s="81"/>
      <c r="NL5" s="81"/>
      <c r="NM5" s="81"/>
      <c r="NN5" s="81"/>
      <c r="NO5" s="81"/>
      <c r="NP5" s="82"/>
      <c r="NQ5" s="123" t="s">
        <v>52</v>
      </c>
      <c r="NR5" s="81"/>
      <c r="NS5" s="81"/>
      <c r="NT5" s="81"/>
      <c r="NU5" s="81"/>
      <c r="NV5" s="81"/>
      <c r="NW5" s="81"/>
      <c r="NX5" s="81"/>
      <c r="NY5" s="81"/>
      <c r="NZ5" s="81"/>
      <c r="OA5" s="81"/>
      <c r="OB5" s="81"/>
      <c r="OC5" s="81"/>
      <c r="OD5" s="81"/>
      <c r="OE5" s="81"/>
      <c r="OF5" s="81"/>
      <c r="OG5" s="81"/>
      <c r="OH5" s="81"/>
      <c r="OI5" s="81"/>
      <c r="OJ5" s="81"/>
      <c r="OK5" s="81"/>
      <c r="OL5" s="81"/>
      <c r="OM5" s="81"/>
      <c r="ON5" s="81"/>
      <c r="OO5" s="81"/>
      <c r="OP5" s="81"/>
      <c r="OQ5" s="81"/>
      <c r="OR5" s="81"/>
      <c r="OS5" s="81"/>
      <c r="OT5" s="81"/>
      <c r="OU5" s="81"/>
      <c r="OV5" s="81"/>
      <c r="OW5" s="81"/>
      <c r="OX5" s="81"/>
      <c r="OY5" s="81"/>
      <c r="OZ5" s="82"/>
      <c r="PA5" s="57" t="s">
        <v>52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67" t="s">
        <v>63</v>
      </c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9"/>
    </row>
    <row r="6" spans="1:584" ht="13.5" customHeight="1" x14ac:dyDescent="0.3">
      <c r="A6" s="54"/>
      <c r="B6" s="54"/>
      <c r="C6" s="62" t="s">
        <v>30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3" t="s">
        <v>28</v>
      </c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72"/>
      <c r="DY6" s="71" t="s">
        <v>3</v>
      </c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5"/>
      <c r="FO6" s="71" t="s">
        <v>226</v>
      </c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9"/>
      <c r="IL6" s="62" t="s">
        <v>236</v>
      </c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72" t="s">
        <v>74</v>
      </c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73" t="s">
        <v>53</v>
      </c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5"/>
      <c r="MM6" s="76" t="s">
        <v>75</v>
      </c>
      <c r="MN6" s="76"/>
      <c r="MO6" s="76"/>
      <c r="MP6" s="76"/>
      <c r="MQ6" s="76"/>
      <c r="MR6" s="76"/>
      <c r="MS6" s="76"/>
      <c r="MT6" s="76"/>
      <c r="MU6" s="76"/>
      <c r="MV6" s="76"/>
      <c r="MW6" s="76"/>
      <c r="MX6" s="76"/>
      <c r="MY6" s="76"/>
      <c r="MZ6" s="76"/>
      <c r="NA6" s="76"/>
      <c r="NB6" s="76"/>
      <c r="NC6" s="76"/>
      <c r="ND6" s="76"/>
      <c r="NE6" s="76"/>
      <c r="NF6" s="76"/>
      <c r="NG6" s="76"/>
      <c r="NH6" s="76"/>
      <c r="NI6" s="76"/>
      <c r="NJ6" s="76"/>
      <c r="NK6" s="76"/>
      <c r="NL6" s="76"/>
      <c r="NM6" s="76"/>
      <c r="NN6" s="76"/>
      <c r="NO6" s="76"/>
      <c r="NP6" s="76"/>
      <c r="NQ6" s="120" t="s">
        <v>76</v>
      </c>
      <c r="NR6" s="121"/>
      <c r="NS6" s="121"/>
      <c r="NT6" s="121"/>
      <c r="NU6" s="121"/>
      <c r="NV6" s="121"/>
      <c r="NW6" s="121"/>
      <c r="NX6" s="121"/>
      <c r="NY6" s="121"/>
      <c r="NZ6" s="121"/>
      <c r="OA6" s="121"/>
      <c r="OB6" s="121"/>
      <c r="OC6" s="121"/>
      <c r="OD6" s="121"/>
      <c r="OE6" s="121"/>
      <c r="OF6" s="121"/>
      <c r="OG6" s="121"/>
      <c r="OH6" s="121"/>
      <c r="OI6" s="121"/>
      <c r="OJ6" s="121"/>
      <c r="OK6" s="121"/>
      <c r="OL6" s="121"/>
      <c r="OM6" s="121"/>
      <c r="ON6" s="121"/>
      <c r="OO6" s="121"/>
      <c r="OP6" s="121"/>
      <c r="OQ6" s="121"/>
      <c r="OR6" s="121"/>
      <c r="OS6" s="121"/>
      <c r="OT6" s="121"/>
      <c r="OU6" s="121"/>
      <c r="OV6" s="121"/>
      <c r="OW6" s="121"/>
      <c r="OX6" s="121"/>
      <c r="OY6" s="121"/>
      <c r="OZ6" s="122"/>
      <c r="PA6" s="73" t="s">
        <v>54</v>
      </c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74"/>
      <c r="QX6" s="74"/>
      <c r="QY6" s="75"/>
      <c r="QZ6" s="71" t="s">
        <v>64</v>
      </c>
      <c r="RA6" s="84"/>
      <c r="RB6" s="84"/>
      <c r="RC6" s="84"/>
      <c r="RD6" s="84"/>
      <c r="RE6" s="84"/>
      <c r="RF6" s="84"/>
      <c r="RG6" s="84"/>
      <c r="RH6" s="84"/>
      <c r="RI6" s="84"/>
      <c r="RJ6" s="84"/>
      <c r="RK6" s="84"/>
      <c r="RL6" s="84"/>
      <c r="RM6" s="84"/>
      <c r="RN6" s="84"/>
      <c r="RO6" s="84"/>
      <c r="RP6" s="84"/>
      <c r="RQ6" s="84"/>
      <c r="RR6" s="84"/>
      <c r="RS6" s="84"/>
      <c r="RT6" s="84"/>
      <c r="RU6" s="84"/>
      <c r="RV6" s="84"/>
      <c r="RW6" s="84"/>
      <c r="RX6" s="84"/>
      <c r="RY6" s="84"/>
      <c r="RZ6" s="84"/>
      <c r="SA6" s="84"/>
      <c r="SB6" s="84"/>
      <c r="SC6" s="84"/>
      <c r="SD6" s="84"/>
      <c r="SE6" s="84"/>
      <c r="SF6" s="84"/>
      <c r="SG6" s="84"/>
      <c r="SH6" s="84"/>
      <c r="SI6" s="84"/>
      <c r="SJ6" s="84"/>
      <c r="SK6" s="84"/>
      <c r="SL6" s="84"/>
      <c r="SM6" s="84"/>
      <c r="SN6" s="84"/>
      <c r="SO6" s="84"/>
      <c r="SP6" s="84"/>
      <c r="SQ6" s="84"/>
      <c r="SR6" s="84"/>
      <c r="SS6" s="84"/>
      <c r="ST6" s="84"/>
      <c r="SU6" s="84"/>
      <c r="SV6" s="84"/>
      <c r="SW6" s="84"/>
      <c r="SX6" s="84"/>
      <c r="SY6" s="84"/>
      <c r="SZ6" s="84"/>
      <c r="TA6" s="84"/>
      <c r="TB6" s="84"/>
      <c r="TC6" s="84"/>
      <c r="TD6" s="84"/>
      <c r="TE6" s="84"/>
      <c r="TF6" s="84"/>
      <c r="TG6" s="84"/>
      <c r="TH6" s="84"/>
      <c r="TI6" s="84"/>
      <c r="TJ6" s="84"/>
      <c r="TK6" s="84"/>
      <c r="TL6" s="84"/>
      <c r="TM6" s="84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5"/>
    </row>
    <row r="7" spans="1:584" ht="15.6" hidden="1" customHeight="1" x14ac:dyDescent="0.25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customHeight="1" x14ac:dyDescent="0.25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customHeight="1" x14ac:dyDescent="0.25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customHeight="1" x14ac:dyDescent="0.25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5.6" hidden="1" customHeight="1" x14ac:dyDescent="0.25">
      <c r="A11" s="54"/>
      <c r="B11" s="54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20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20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20"/>
      <c r="SY11" s="4"/>
      <c r="SZ11" s="4"/>
      <c r="TA11" s="4"/>
      <c r="TB11" s="4"/>
      <c r="TC11" s="4"/>
      <c r="TD11" s="4"/>
      <c r="TE11" s="4"/>
      <c r="TF11" s="4"/>
      <c r="TG11" s="20"/>
      <c r="TH11" s="4"/>
      <c r="TI11" s="4"/>
      <c r="TJ11" s="20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</row>
    <row r="12" spans="1:584" ht="16.2" thickBot="1" x14ac:dyDescent="0.35">
      <c r="A12" s="54"/>
      <c r="B12" s="54"/>
      <c r="C12" s="60" t="s">
        <v>606</v>
      </c>
      <c r="D12" s="61" t="s">
        <v>5</v>
      </c>
      <c r="E12" s="61" t="s">
        <v>6</v>
      </c>
      <c r="F12" s="62" t="s">
        <v>607</v>
      </c>
      <c r="G12" s="62" t="s">
        <v>7</v>
      </c>
      <c r="H12" s="62" t="s">
        <v>8</v>
      </c>
      <c r="I12" s="62" t="s">
        <v>709</v>
      </c>
      <c r="J12" s="62" t="s">
        <v>9</v>
      </c>
      <c r="K12" s="62" t="s">
        <v>10</v>
      </c>
      <c r="L12" s="61" t="s">
        <v>608</v>
      </c>
      <c r="M12" s="61" t="s">
        <v>9</v>
      </c>
      <c r="N12" s="61" t="s">
        <v>10</v>
      </c>
      <c r="O12" s="61" t="s">
        <v>609</v>
      </c>
      <c r="P12" s="61" t="s">
        <v>11</v>
      </c>
      <c r="Q12" s="61" t="s">
        <v>4</v>
      </c>
      <c r="R12" s="61" t="s">
        <v>610</v>
      </c>
      <c r="S12" s="61" t="s">
        <v>6</v>
      </c>
      <c r="T12" s="61" t="s">
        <v>12</v>
      </c>
      <c r="U12" s="61" t="s">
        <v>611</v>
      </c>
      <c r="V12" s="61" t="s">
        <v>6</v>
      </c>
      <c r="W12" s="61" t="s">
        <v>12</v>
      </c>
      <c r="X12" s="58" t="s">
        <v>612</v>
      </c>
      <c r="Y12" s="59" t="s">
        <v>10</v>
      </c>
      <c r="Z12" s="60" t="s">
        <v>13</v>
      </c>
      <c r="AA12" s="61" t="s">
        <v>613</v>
      </c>
      <c r="AB12" s="61" t="s">
        <v>14</v>
      </c>
      <c r="AC12" s="61" t="s">
        <v>15</v>
      </c>
      <c r="AD12" s="61" t="s">
        <v>614</v>
      </c>
      <c r="AE12" s="61" t="s">
        <v>4</v>
      </c>
      <c r="AF12" s="61" t="s">
        <v>5</v>
      </c>
      <c r="AG12" s="61" t="s">
        <v>615</v>
      </c>
      <c r="AH12" s="61" t="s">
        <v>12</v>
      </c>
      <c r="AI12" s="61" t="s">
        <v>7</v>
      </c>
      <c r="AJ12" s="63" t="s">
        <v>616</v>
      </c>
      <c r="AK12" s="64"/>
      <c r="AL12" s="64"/>
      <c r="AM12" s="63" t="s">
        <v>617</v>
      </c>
      <c r="AN12" s="64"/>
      <c r="AO12" s="64"/>
      <c r="AP12" s="63" t="s">
        <v>618</v>
      </c>
      <c r="AQ12" s="64"/>
      <c r="AR12" s="64"/>
      <c r="AS12" s="63" t="s">
        <v>619</v>
      </c>
      <c r="AT12" s="64"/>
      <c r="AU12" s="64"/>
      <c r="AV12" s="62" t="s">
        <v>620</v>
      </c>
      <c r="AW12" s="62"/>
      <c r="AX12" s="62"/>
      <c r="AY12" s="124" t="s">
        <v>621</v>
      </c>
      <c r="AZ12" s="125"/>
      <c r="BA12" s="126"/>
      <c r="BB12" s="58" t="s">
        <v>730</v>
      </c>
      <c r="BC12" s="59"/>
      <c r="BD12" s="60"/>
      <c r="BE12" s="58" t="s">
        <v>731</v>
      </c>
      <c r="BF12" s="59"/>
      <c r="BG12" s="60"/>
      <c r="BH12" s="58" t="s">
        <v>732</v>
      </c>
      <c r="BI12" s="59"/>
      <c r="BJ12" s="60"/>
      <c r="BK12" s="58" t="s">
        <v>733</v>
      </c>
      <c r="BL12" s="59"/>
      <c r="BM12" s="60"/>
      <c r="BN12" s="58" t="s">
        <v>734</v>
      </c>
      <c r="BO12" s="59"/>
      <c r="BP12" s="60"/>
      <c r="BQ12" s="60" t="s">
        <v>622</v>
      </c>
      <c r="BR12" s="61"/>
      <c r="BS12" s="61"/>
      <c r="BT12" s="58" t="s">
        <v>623</v>
      </c>
      <c r="BU12" s="59"/>
      <c r="BV12" s="60"/>
      <c r="BW12" s="58" t="s">
        <v>710</v>
      </c>
      <c r="BX12" s="59"/>
      <c r="BY12" s="60"/>
      <c r="BZ12" s="61" t="s">
        <v>624</v>
      </c>
      <c r="CA12" s="61"/>
      <c r="CB12" s="61"/>
      <c r="CC12" s="61" t="s">
        <v>625</v>
      </c>
      <c r="CD12" s="61"/>
      <c r="CE12" s="61"/>
      <c r="CF12" s="61" t="s">
        <v>626</v>
      </c>
      <c r="CG12" s="61"/>
      <c r="CH12" s="61"/>
      <c r="CI12" s="88" t="s">
        <v>627</v>
      </c>
      <c r="CJ12" s="88"/>
      <c r="CK12" s="88"/>
      <c r="CL12" s="61" t="s">
        <v>628</v>
      </c>
      <c r="CM12" s="61"/>
      <c r="CN12" s="61"/>
      <c r="CO12" s="61" t="s">
        <v>629</v>
      </c>
      <c r="CP12" s="61"/>
      <c r="CQ12" s="61"/>
      <c r="CR12" s="61" t="s">
        <v>630</v>
      </c>
      <c r="CS12" s="61"/>
      <c r="CT12" s="61"/>
      <c r="CU12" s="61" t="s">
        <v>631</v>
      </c>
      <c r="CV12" s="61"/>
      <c r="CW12" s="61"/>
      <c r="CX12" s="61" t="s">
        <v>632</v>
      </c>
      <c r="CY12" s="61"/>
      <c r="CZ12" s="61"/>
      <c r="DA12" s="88" t="s">
        <v>711</v>
      </c>
      <c r="DB12" s="88"/>
      <c r="DC12" s="88"/>
      <c r="DD12" s="88" t="s">
        <v>633</v>
      </c>
      <c r="DE12" s="88"/>
      <c r="DF12" s="127"/>
      <c r="DG12" s="62" t="s">
        <v>634</v>
      </c>
      <c r="DH12" s="62"/>
      <c r="DI12" s="62"/>
      <c r="DJ12" s="62" t="s">
        <v>635</v>
      </c>
      <c r="DK12" s="62"/>
      <c r="DL12" s="62"/>
      <c r="DM12" s="70" t="s">
        <v>636</v>
      </c>
      <c r="DN12" s="70"/>
      <c r="DO12" s="70"/>
      <c r="DP12" s="62" t="s">
        <v>637</v>
      </c>
      <c r="DQ12" s="62"/>
      <c r="DR12" s="62"/>
      <c r="DS12" s="62" t="s">
        <v>638</v>
      </c>
      <c r="DT12" s="62"/>
      <c r="DU12" s="63"/>
      <c r="DV12" s="62" t="s">
        <v>639</v>
      </c>
      <c r="DW12" s="62"/>
      <c r="DX12" s="62"/>
      <c r="DY12" s="62" t="s">
        <v>640</v>
      </c>
      <c r="DZ12" s="62"/>
      <c r="EA12" s="62"/>
      <c r="EB12" s="62" t="s">
        <v>641</v>
      </c>
      <c r="EC12" s="62"/>
      <c r="ED12" s="62"/>
      <c r="EE12" s="62" t="s">
        <v>712</v>
      </c>
      <c r="EF12" s="62"/>
      <c r="EG12" s="62"/>
      <c r="EH12" s="62" t="s">
        <v>642</v>
      </c>
      <c r="EI12" s="62"/>
      <c r="EJ12" s="62"/>
      <c r="EK12" s="62" t="s">
        <v>643</v>
      </c>
      <c r="EL12" s="62"/>
      <c r="EM12" s="62"/>
      <c r="EN12" s="62" t="s">
        <v>644</v>
      </c>
      <c r="EO12" s="62"/>
      <c r="EP12" s="62"/>
      <c r="EQ12" s="62" t="s">
        <v>645</v>
      </c>
      <c r="ER12" s="62"/>
      <c r="ES12" s="62"/>
      <c r="ET12" s="62" t="s">
        <v>646</v>
      </c>
      <c r="EU12" s="62"/>
      <c r="EV12" s="62"/>
      <c r="EW12" s="62" t="s">
        <v>647</v>
      </c>
      <c r="EX12" s="62"/>
      <c r="EY12" s="63"/>
      <c r="EZ12" s="71" t="s">
        <v>735</v>
      </c>
      <c r="FA12" s="84"/>
      <c r="FB12" s="85"/>
      <c r="FC12" s="71" t="s">
        <v>736</v>
      </c>
      <c r="FD12" s="84"/>
      <c r="FE12" s="85"/>
      <c r="FF12" s="71" t="s">
        <v>737</v>
      </c>
      <c r="FG12" s="84"/>
      <c r="FH12" s="85"/>
      <c r="FI12" s="71" t="s">
        <v>738</v>
      </c>
      <c r="FJ12" s="84"/>
      <c r="FK12" s="85"/>
      <c r="FL12" s="71" t="s">
        <v>739</v>
      </c>
      <c r="FM12" s="84"/>
      <c r="FN12" s="85"/>
      <c r="FO12" s="71" t="s">
        <v>740</v>
      </c>
      <c r="FP12" s="84"/>
      <c r="FQ12" s="85"/>
      <c r="FR12" s="71" t="s">
        <v>741</v>
      </c>
      <c r="FS12" s="84"/>
      <c r="FT12" s="85"/>
      <c r="FU12" s="71" t="s">
        <v>742</v>
      </c>
      <c r="FV12" s="84"/>
      <c r="FW12" s="85"/>
      <c r="FX12" s="71" t="s">
        <v>743</v>
      </c>
      <c r="FY12" s="84"/>
      <c r="FZ12" s="85"/>
      <c r="GA12" s="71" t="s">
        <v>744</v>
      </c>
      <c r="GB12" s="84"/>
      <c r="GC12" s="85"/>
      <c r="GD12" s="71" t="s">
        <v>745</v>
      </c>
      <c r="GE12" s="84"/>
      <c r="GF12" s="85"/>
      <c r="GG12" s="71" t="s">
        <v>746</v>
      </c>
      <c r="GH12" s="84"/>
      <c r="GI12" s="85"/>
      <c r="GJ12" s="71" t="s">
        <v>747</v>
      </c>
      <c r="GK12" s="84"/>
      <c r="GL12" s="85"/>
      <c r="GM12" s="71" t="s">
        <v>748</v>
      </c>
      <c r="GN12" s="84"/>
      <c r="GO12" s="85"/>
      <c r="GP12" s="71" t="s">
        <v>749</v>
      </c>
      <c r="GQ12" s="84"/>
      <c r="GR12" s="85"/>
      <c r="GS12" s="71" t="s">
        <v>750</v>
      </c>
      <c r="GT12" s="84"/>
      <c r="GU12" s="85"/>
      <c r="GV12" s="71" t="s">
        <v>751</v>
      </c>
      <c r="GW12" s="84"/>
      <c r="GX12" s="85"/>
      <c r="GY12" s="71" t="s">
        <v>752</v>
      </c>
      <c r="GZ12" s="84"/>
      <c r="HA12" s="85"/>
      <c r="HB12" s="71" t="s">
        <v>753</v>
      </c>
      <c r="HC12" s="84"/>
      <c r="HD12" s="85"/>
      <c r="HE12" s="71" t="s">
        <v>754</v>
      </c>
      <c r="HF12" s="84"/>
      <c r="HG12" s="85"/>
      <c r="HH12" s="71" t="s">
        <v>755</v>
      </c>
      <c r="HI12" s="84"/>
      <c r="HJ12" s="85"/>
      <c r="HK12" s="71" t="s">
        <v>756</v>
      </c>
      <c r="HL12" s="84"/>
      <c r="HM12" s="85"/>
      <c r="HN12" s="71" t="s">
        <v>757</v>
      </c>
      <c r="HO12" s="84"/>
      <c r="HP12" s="85"/>
      <c r="HQ12" s="71" t="s">
        <v>758</v>
      </c>
      <c r="HR12" s="84"/>
      <c r="HS12" s="85"/>
      <c r="HT12" s="71" t="s">
        <v>759</v>
      </c>
      <c r="HU12" s="84"/>
      <c r="HV12" s="85"/>
      <c r="HW12" s="71" t="s">
        <v>760</v>
      </c>
      <c r="HX12" s="84"/>
      <c r="HY12" s="85"/>
      <c r="HZ12" s="71" t="s">
        <v>761</v>
      </c>
      <c r="IA12" s="84"/>
      <c r="IB12" s="85"/>
      <c r="IC12" s="71" t="s">
        <v>762</v>
      </c>
      <c r="ID12" s="84"/>
      <c r="IE12" s="85"/>
      <c r="IF12" s="71" t="s">
        <v>763</v>
      </c>
      <c r="IG12" s="84"/>
      <c r="IH12" s="85"/>
      <c r="II12" s="71" t="s">
        <v>764</v>
      </c>
      <c r="IJ12" s="84"/>
      <c r="IK12" s="85"/>
      <c r="IL12" s="70" t="s">
        <v>648</v>
      </c>
      <c r="IM12" s="70"/>
      <c r="IN12" s="70"/>
      <c r="IO12" s="70" t="s">
        <v>649</v>
      </c>
      <c r="IP12" s="70"/>
      <c r="IQ12" s="70"/>
      <c r="IR12" s="70" t="s">
        <v>713</v>
      </c>
      <c r="IS12" s="70"/>
      <c r="IT12" s="70"/>
      <c r="IU12" s="70" t="s">
        <v>650</v>
      </c>
      <c r="IV12" s="70"/>
      <c r="IW12" s="70"/>
      <c r="IX12" s="70" t="s">
        <v>651</v>
      </c>
      <c r="IY12" s="70"/>
      <c r="IZ12" s="70"/>
      <c r="JA12" s="70" t="s">
        <v>652</v>
      </c>
      <c r="JB12" s="70"/>
      <c r="JC12" s="70"/>
      <c r="JD12" s="70" t="s">
        <v>653</v>
      </c>
      <c r="JE12" s="70"/>
      <c r="JF12" s="70"/>
      <c r="JG12" s="70" t="s">
        <v>654</v>
      </c>
      <c r="JH12" s="70"/>
      <c r="JI12" s="70"/>
      <c r="JJ12" s="70" t="s">
        <v>655</v>
      </c>
      <c r="JK12" s="70"/>
      <c r="JL12" s="70"/>
      <c r="JM12" s="70" t="s">
        <v>656</v>
      </c>
      <c r="JN12" s="70"/>
      <c r="JO12" s="70"/>
      <c r="JP12" s="70" t="s">
        <v>765</v>
      </c>
      <c r="JQ12" s="70"/>
      <c r="JR12" s="70"/>
      <c r="JS12" s="70" t="s">
        <v>766</v>
      </c>
      <c r="JT12" s="70"/>
      <c r="JU12" s="70"/>
      <c r="JV12" s="70" t="s">
        <v>767</v>
      </c>
      <c r="JW12" s="70"/>
      <c r="JX12" s="70"/>
      <c r="JY12" s="85" t="s">
        <v>657</v>
      </c>
      <c r="JZ12" s="70"/>
      <c r="KA12" s="70"/>
      <c r="KB12" s="70" t="s">
        <v>658</v>
      </c>
      <c r="KC12" s="70"/>
      <c r="KD12" s="70"/>
      <c r="KE12" s="70" t="s">
        <v>714</v>
      </c>
      <c r="KF12" s="70"/>
      <c r="KG12" s="70"/>
      <c r="KH12" s="70" t="s">
        <v>659</v>
      </c>
      <c r="KI12" s="70"/>
      <c r="KJ12" s="70"/>
      <c r="KK12" s="70" t="s">
        <v>660</v>
      </c>
      <c r="KL12" s="70"/>
      <c r="KM12" s="70"/>
      <c r="KN12" s="70" t="s">
        <v>661</v>
      </c>
      <c r="KO12" s="70"/>
      <c r="KP12" s="70"/>
      <c r="KQ12" s="70" t="s">
        <v>662</v>
      </c>
      <c r="KR12" s="70"/>
      <c r="KS12" s="70"/>
      <c r="KT12" s="89" t="s">
        <v>663</v>
      </c>
      <c r="KU12" s="90"/>
      <c r="KV12" s="91"/>
      <c r="KW12" s="89" t="s">
        <v>664</v>
      </c>
      <c r="KX12" s="90"/>
      <c r="KY12" s="91"/>
      <c r="KZ12" s="89" t="s">
        <v>665</v>
      </c>
      <c r="LA12" s="90"/>
      <c r="LB12" s="91"/>
      <c r="LC12" s="89" t="s">
        <v>666</v>
      </c>
      <c r="LD12" s="90"/>
      <c r="LE12" s="91"/>
      <c r="LF12" s="89" t="s">
        <v>667</v>
      </c>
      <c r="LG12" s="90"/>
      <c r="LH12" s="91"/>
      <c r="LI12" s="89" t="s">
        <v>715</v>
      </c>
      <c r="LJ12" s="90"/>
      <c r="LK12" s="91"/>
      <c r="LL12" s="89" t="s">
        <v>668</v>
      </c>
      <c r="LM12" s="90"/>
      <c r="LN12" s="91"/>
      <c r="LO12" s="89" t="s">
        <v>669</v>
      </c>
      <c r="LP12" s="90"/>
      <c r="LQ12" s="91"/>
      <c r="LR12" s="89" t="s">
        <v>670</v>
      </c>
      <c r="LS12" s="90"/>
      <c r="LT12" s="91"/>
      <c r="LU12" s="89" t="s">
        <v>671</v>
      </c>
      <c r="LV12" s="90"/>
      <c r="LW12" s="91"/>
      <c r="LX12" s="89" t="s">
        <v>672</v>
      </c>
      <c r="LY12" s="90"/>
      <c r="LZ12" s="91"/>
      <c r="MA12" s="89" t="s">
        <v>673</v>
      </c>
      <c r="MB12" s="90"/>
      <c r="MC12" s="91"/>
      <c r="MD12" s="71" t="s">
        <v>674</v>
      </c>
      <c r="ME12" s="84"/>
      <c r="MF12" s="85"/>
      <c r="MG12" s="71" t="s">
        <v>675</v>
      </c>
      <c r="MH12" s="84"/>
      <c r="MI12" s="85"/>
      <c r="MJ12" s="71" t="s">
        <v>676</v>
      </c>
      <c r="MK12" s="84"/>
      <c r="ML12" s="85"/>
      <c r="MM12" s="89" t="s">
        <v>716</v>
      </c>
      <c r="MN12" s="90"/>
      <c r="MO12" s="91"/>
      <c r="MP12" s="89" t="s">
        <v>677</v>
      </c>
      <c r="MQ12" s="90"/>
      <c r="MR12" s="91"/>
      <c r="MS12" s="71" t="s">
        <v>678</v>
      </c>
      <c r="MT12" s="84"/>
      <c r="MU12" s="85"/>
      <c r="MV12" s="71" t="s">
        <v>679</v>
      </c>
      <c r="MW12" s="84"/>
      <c r="MX12" s="85"/>
      <c r="MY12" s="71" t="s">
        <v>680</v>
      </c>
      <c r="MZ12" s="84"/>
      <c r="NA12" s="85"/>
      <c r="NB12" s="85" t="s">
        <v>681</v>
      </c>
      <c r="NC12" s="70"/>
      <c r="ND12" s="70"/>
      <c r="NE12" s="70" t="s">
        <v>682</v>
      </c>
      <c r="NF12" s="70"/>
      <c r="NG12" s="70"/>
      <c r="NH12" s="127" t="s">
        <v>717</v>
      </c>
      <c r="NI12" s="132"/>
      <c r="NJ12" s="133"/>
      <c r="NK12" s="70" t="s">
        <v>718</v>
      </c>
      <c r="NL12" s="70"/>
      <c r="NM12" s="70"/>
      <c r="NN12" s="70" t="s">
        <v>719</v>
      </c>
      <c r="NO12" s="70"/>
      <c r="NP12" s="70"/>
      <c r="NQ12" s="70" t="s">
        <v>720</v>
      </c>
      <c r="NR12" s="70"/>
      <c r="NS12" s="70"/>
      <c r="NT12" s="70" t="s">
        <v>721</v>
      </c>
      <c r="NU12" s="70"/>
      <c r="NV12" s="70"/>
      <c r="NW12" s="70" t="s">
        <v>722</v>
      </c>
      <c r="NX12" s="70"/>
      <c r="NY12" s="70"/>
      <c r="NZ12" s="70" t="s">
        <v>723</v>
      </c>
      <c r="OA12" s="70"/>
      <c r="OB12" s="70"/>
      <c r="OC12" s="89" t="s">
        <v>724</v>
      </c>
      <c r="OD12" s="90"/>
      <c r="OE12" s="91"/>
      <c r="OF12" s="89" t="s">
        <v>725</v>
      </c>
      <c r="OG12" s="90"/>
      <c r="OH12" s="91"/>
      <c r="OI12" s="89" t="s">
        <v>726</v>
      </c>
      <c r="OJ12" s="90"/>
      <c r="OK12" s="90"/>
      <c r="OL12" s="70" t="s">
        <v>683</v>
      </c>
      <c r="OM12" s="70"/>
      <c r="ON12" s="70"/>
      <c r="OO12" s="89" t="s">
        <v>684</v>
      </c>
      <c r="OP12" s="90"/>
      <c r="OQ12" s="91"/>
      <c r="OR12" s="89" t="s">
        <v>685</v>
      </c>
      <c r="OS12" s="90"/>
      <c r="OT12" s="91"/>
      <c r="OU12" s="89" t="s">
        <v>727</v>
      </c>
      <c r="OV12" s="90"/>
      <c r="OW12" s="91"/>
      <c r="OX12" s="89" t="s">
        <v>686</v>
      </c>
      <c r="OY12" s="90"/>
      <c r="OZ12" s="91"/>
      <c r="PA12" s="89" t="s">
        <v>687</v>
      </c>
      <c r="PB12" s="90"/>
      <c r="PC12" s="91"/>
      <c r="PD12" s="89" t="s">
        <v>688</v>
      </c>
      <c r="PE12" s="90"/>
      <c r="PF12" s="91"/>
      <c r="PG12" s="89" t="s">
        <v>689</v>
      </c>
      <c r="PH12" s="90"/>
      <c r="PI12" s="91"/>
      <c r="PJ12" s="89" t="s">
        <v>768</v>
      </c>
      <c r="PK12" s="90"/>
      <c r="PL12" s="90"/>
      <c r="PM12" s="90" t="s">
        <v>769</v>
      </c>
      <c r="PN12" s="90"/>
      <c r="PO12" s="90"/>
      <c r="PP12" s="90" t="s">
        <v>770</v>
      </c>
      <c r="PQ12" s="90"/>
      <c r="PR12" s="90"/>
      <c r="PS12" s="90" t="s">
        <v>771</v>
      </c>
      <c r="PT12" s="90"/>
      <c r="PU12" s="90"/>
      <c r="PV12" s="90" t="s">
        <v>772</v>
      </c>
      <c r="PW12" s="90"/>
      <c r="PX12" s="90"/>
      <c r="PY12" s="90" t="s">
        <v>773</v>
      </c>
      <c r="PZ12" s="90"/>
      <c r="QA12" s="90"/>
      <c r="QB12" s="90" t="s">
        <v>774</v>
      </c>
      <c r="QC12" s="90"/>
      <c r="QD12" s="90"/>
      <c r="QE12" s="90" t="s">
        <v>775</v>
      </c>
      <c r="QF12" s="90"/>
      <c r="QG12" s="90"/>
      <c r="QH12" s="90" t="s">
        <v>776</v>
      </c>
      <c r="QI12" s="90"/>
      <c r="QJ12" s="90"/>
      <c r="QK12" s="90" t="s">
        <v>777</v>
      </c>
      <c r="QL12" s="90"/>
      <c r="QM12" s="90"/>
      <c r="QN12" s="90" t="s">
        <v>778</v>
      </c>
      <c r="QO12" s="90"/>
      <c r="QP12" s="90"/>
      <c r="QQ12" s="90" t="s">
        <v>779</v>
      </c>
      <c r="QR12" s="90"/>
      <c r="QS12" s="90"/>
      <c r="QT12" s="90" t="s">
        <v>780</v>
      </c>
      <c r="QU12" s="90"/>
      <c r="QV12" s="90"/>
      <c r="QW12" s="90" t="s">
        <v>781</v>
      </c>
      <c r="QX12" s="90"/>
      <c r="QY12" s="91"/>
      <c r="QZ12" s="70" t="s">
        <v>690</v>
      </c>
      <c r="RA12" s="70"/>
      <c r="RB12" s="70"/>
      <c r="RC12" s="70" t="s">
        <v>691</v>
      </c>
      <c r="RD12" s="70"/>
      <c r="RE12" s="70"/>
      <c r="RF12" s="70" t="s">
        <v>728</v>
      </c>
      <c r="RG12" s="70"/>
      <c r="RH12" s="70"/>
      <c r="RI12" s="70" t="s">
        <v>692</v>
      </c>
      <c r="RJ12" s="70"/>
      <c r="RK12" s="70"/>
      <c r="RL12" s="70" t="s">
        <v>693</v>
      </c>
      <c r="RM12" s="70"/>
      <c r="RN12" s="70"/>
      <c r="RO12" s="70" t="s">
        <v>694</v>
      </c>
      <c r="RP12" s="70"/>
      <c r="RQ12" s="70"/>
      <c r="RR12" s="70" t="s">
        <v>695</v>
      </c>
      <c r="RS12" s="70"/>
      <c r="RT12" s="70"/>
      <c r="RU12" s="70" t="s">
        <v>696</v>
      </c>
      <c r="RV12" s="70"/>
      <c r="RW12" s="70"/>
      <c r="RX12" s="70" t="s">
        <v>697</v>
      </c>
      <c r="RY12" s="70"/>
      <c r="RZ12" s="70"/>
      <c r="SA12" s="70" t="s">
        <v>698</v>
      </c>
      <c r="SB12" s="70"/>
      <c r="SC12" s="70"/>
      <c r="SD12" s="70" t="s">
        <v>699</v>
      </c>
      <c r="SE12" s="70"/>
      <c r="SF12" s="70"/>
      <c r="SG12" s="70" t="s">
        <v>700</v>
      </c>
      <c r="SH12" s="70"/>
      <c r="SI12" s="70"/>
      <c r="SJ12" s="70" t="s">
        <v>729</v>
      </c>
      <c r="SK12" s="70"/>
      <c r="SL12" s="70"/>
      <c r="SM12" s="70" t="s">
        <v>701</v>
      </c>
      <c r="SN12" s="70"/>
      <c r="SO12" s="70"/>
      <c r="SP12" s="70" t="s">
        <v>702</v>
      </c>
      <c r="SQ12" s="70"/>
      <c r="SR12" s="70"/>
      <c r="SS12" s="70" t="s">
        <v>703</v>
      </c>
      <c r="ST12" s="70"/>
      <c r="SU12" s="70"/>
      <c r="SV12" s="70" t="s">
        <v>704</v>
      </c>
      <c r="SW12" s="70"/>
      <c r="SX12" s="71"/>
      <c r="SY12" s="70" t="s">
        <v>705</v>
      </c>
      <c r="SZ12" s="70"/>
      <c r="TA12" s="71"/>
      <c r="TB12" s="70" t="s">
        <v>706</v>
      </c>
      <c r="TC12" s="70"/>
      <c r="TD12" s="71"/>
      <c r="TE12" s="70" t="s">
        <v>707</v>
      </c>
      <c r="TF12" s="70"/>
      <c r="TG12" s="71"/>
      <c r="TH12" s="71" t="s">
        <v>708</v>
      </c>
      <c r="TI12" s="68"/>
      <c r="TJ12" s="68"/>
      <c r="TK12" s="71" t="s">
        <v>782</v>
      </c>
      <c r="TL12" s="84"/>
      <c r="TM12" s="85"/>
      <c r="TN12" s="71" t="s">
        <v>783</v>
      </c>
      <c r="TO12" s="84"/>
      <c r="TP12" s="85"/>
      <c r="TQ12" s="71" t="s">
        <v>784</v>
      </c>
      <c r="TR12" s="84"/>
      <c r="TS12" s="85"/>
      <c r="TT12" s="71" t="s">
        <v>785</v>
      </c>
      <c r="TU12" s="84"/>
      <c r="TV12" s="85"/>
      <c r="TW12" s="71" t="s">
        <v>786</v>
      </c>
      <c r="TX12" s="84"/>
      <c r="TY12" s="85"/>
      <c r="TZ12" s="71" t="s">
        <v>787</v>
      </c>
      <c r="UA12" s="84"/>
      <c r="UB12" s="85"/>
      <c r="UC12" s="71" t="s">
        <v>788</v>
      </c>
      <c r="UD12" s="84"/>
      <c r="UE12" s="85"/>
      <c r="UF12" s="71" t="s">
        <v>789</v>
      </c>
      <c r="UG12" s="84"/>
      <c r="UH12" s="85"/>
      <c r="UI12" s="71" t="s">
        <v>790</v>
      </c>
      <c r="UJ12" s="84"/>
      <c r="UK12" s="85"/>
      <c r="UL12" s="71" t="s">
        <v>791</v>
      </c>
      <c r="UM12" s="84"/>
      <c r="UN12" s="85"/>
      <c r="UO12" s="71" t="s">
        <v>792</v>
      </c>
      <c r="UP12" s="84"/>
      <c r="UQ12" s="85"/>
      <c r="UR12" s="71" t="s">
        <v>793</v>
      </c>
      <c r="US12" s="84"/>
      <c r="UT12" s="85"/>
      <c r="UU12" s="71" t="s">
        <v>794</v>
      </c>
      <c r="UV12" s="84"/>
      <c r="UW12" s="85"/>
      <c r="UX12" s="71" t="s">
        <v>795</v>
      </c>
      <c r="UY12" s="84"/>
      <c r="UZ12" s="85"/>
      <c r="VA12" s="71" t="s">
        <v>796</v>
      </c>
      <c r="VB12" s="84"/>
      <c r="VC12" s="85"/>
      <c r="VD12" s="71" t="s">
        <v>797</v>
      </c>
      <c r="VE12" s="84"/>
      <c r="VF12" s="85"/>
      <c r="VG12" s="71" t="s">
        <v>798</v>
      </c>
      <c r="VH12" s="84"/>
      <c r="VI12" s="85"/>
      <c r="VJ12" s="71" t="s">
        <v>799</v>
      </c>
      <c r="VK12" s="84"/>
      <c r="VL12" s="85"/>
    </row>
    <row r="13" spans="1:584" ht="109.2" customHeight="1" thickBot="1" x14ac:dyDescent="0.35">
      <c r="A13" s="54"/>
      <c r="B13" s="54"/>
      <c r="C13" s="92" t="s">
        <v>1002</v>
      </c>
      <c r="D13" s="93"/>
      <c r="E13" s="94"/>
      <c r="F13" s="92" t="s">
        <v>1003</v>
      </c>
      <c r="G13" s="93"/>
      <c r="H13" s="94"/>
      <c r="I13" s="128" t="s">
        <v>1004</v>
      </c>
      <c r="J13" s="129"/>
      <c r="K13" s="130"/>
      <c r="L13" s="92" t="s">
        <v>1005</v>
      </c>
      <c r="M13" s="93"/>
      <c r="N13" s="94"/>
      <c r="O13" s="92" t="s">
        <v>1006</v>
      </c>
      <c r="P13" s="93"/>
      <c r="Q13" s="94"/>
      <c r="R13" s="92" t="s">
        <v>1007</v>
      </c>
      <c r="S13" s="93"/>
      <c r="T13" s="94"/>
      <c r="U13" s="92" t="s">
        <v>1008</v>
      </c>
      <c r="V13" s="93"/>
      <c r="W13" s="94"/>
      <c r="X13" s="92" t="s">
        <v>1009</v>
      </c>
      <c r="Y13" s="93"/>
      <c r="Z13" s="94"/>
      <c r="AA13" s="92" t="s">
        <v>1010</v>
      </c>
      <c r="AB13" s="93"/>
      <c r="AC13" s="94"/>
      <c r="AD13" s="92" t="s">
        <v>1011</v>
      </c>
      <c r="AE13" s="93"/>
      <c r="AF13" s="94"/>
      <c r="AG13" s="92" t="s">
        <v>1012</v>
      </c>
      <c r="AH13" s="93"/>
      <c r="AI13" s="94"/>
      <c r="AJ13" s="92" t="s">
        <v>1013</v>
      </c>
      <c r="AK13" s="93"/>
      <c r="AL13" s="94"/>
      <c r="AM13" s="92" t="s">
        <v>1014</v>
      </c>
      <c r="AN13" s="93"/>
      <c r="AO13" s="94"/>
      <c r="AP13" s="92" t="s">
        <v>1015</v>
      </c>
      <c r="AQ13" s="93"/>
      <c r="AR13" s="94"/>
      <c r="AS13" s="92" t="s">
        <v>1016</v>
      </c>
      <c r="AT13" s="93"/>
      <c r="AU13" s="94"/>
      <c r="AV13" s="92" t="s">
        <v>1017</v>
      </c>
      <c r="AW13" s="93"/>
      <c r="AX13" s="94"/>
      <c r="AY13" s="92" t="s">
        <v>1018</v>
      </c>
      <c r="AZ13" s="93"/>
      <c r="BA13" s="94"/>
      <c r="BB13" s="92" t="s">
        <v>1019</v>
      </c>
      <c r="BC13" s="93"/>
      <c r="BD13" s="94"/>
      <c r="BE13" s="92" t="s">
        <v>1020</v>
      </c>
      <c r="BF13" s="93"/>
      <c r="BG13" s="94"/>
      <c r="BH13" s="92" t="s">
        <v>1021</v>
      </c>
      <c r="BI13" s="93"/>
      <c r="BJ13" s="94"/>
      <c r="BK13" s="92" t="s">
        <v>1022</v>
      </c>
      <c r="BL13" s="93"/>
      <c r="BM13" s="94"/>
      <c r="BN13" s="92" t="s">
        <v>861</v>
      </c>
      <c r="BO13" s="93"/>
      <c r="BP13" s="94"/>
      <c r="BQ13" s="92" t="s">
        <v>1023</v>
      </c>
      <c r="BR13" s="93"/>
      <c r="BS13" s="94"/>
      <c r="BT13" s="92" t="s">
        <v>1024</v>
      </c>
      <c r="BU13" s="93"/>
      <c r="BV13" s="94"/>
      <c r="BW13" s="92" t="s">
        <v>1025</v>
      </c>
      <c r="BX13" s="93"/>
      <c r="BY13" s="94"/>
      <c r="BZ13" s="92" t="s">
        <v>1026</v>
      </c>
      <c r="CA13" s="93"/>
      <c r="CB13" s="94"/>
      <c r="CC13" s="92" t="s">
        <v>1027</v>
      </c>
      <c r="CD13" s="93"/>
      <c r="CE13" s="94"/>
      <c r="CF13" s="92" t="s">
        <v>1028</v>
      </c>
      <c r="CG13" s="93"/>
      <c r="CH13" s="94"/>
      <c r="CI13" s="92" t="s">
        <v>1029</v>
      </c>
      <c r="CJ13" s="93"/>
      <c r="CK13" s="94"/>
      <c r="CL13" s="92" t="s">
        <v>1030</v>
      </c>
      <c r="CM13" s="93"/>
      <c r="CN13" s="94"/>
      <c r="CO13" s="92" t="s">
        <v>1031</v>
      </c>
      <c r="CP13" s="93"/>
      <c r="CQ13" s="94"/>
      <c r="CR13" s="92" t="s">
        <v>1032</v>
      </c>
      <c r="CS13" s="93"/>
      <c r="CT13" s="94"/>
      <c r="CU13" s="92" t="s">
        <v>1033</v>
      </c>
      <c r="CV13" s="93"/>
      <c r="CW13" s="94"/>
      <c r="CX13" s="95" t="s">
        <v>1034</v>
      </c>
      <c r="CY13" s="96"/>
      <c r="CZ13" s="97"/>
      <c r="DA13" s="92" t="s">
        <v>1035</v>
      </c>
      <c r="DB13" s="93"/>
      <c r="DC13" s="94"/>
      <c r="DD13" s="92" t="s">
        <v>1036</v>
      </c>
      <c r="DE13" s="93"/>
      <c r="DF13" s="94"/>
      <c r="DG13" s="92" t="s">
        <v>1037</v>
      </c>
      <c r="DH13" s="93"/>
      <c r="DI13" s="94"/>
      <c r="DJ13" s="92" t="s">
        <v>1038</v>
      </c>
      <c r="DK13" s="93"/>
      <c r="DL13" s="94"/>
      <c r="DM13" s="92" t="s">
        <v>1039</v>
      </c>
      <c r="DN13" s="93"/>
      <c r="DO13" s="94"/>
      <c r="DP13" s="92" t="s">
        <v>1040</v>
      </c>
      <c r="DQ13" s="93"/>
      <c r="DR13" s="94"/>
      <c r="DS13" s="92" t="s">
        <v>1041</v>
      </c>
      <c r="DT13" s="93"/>
      <c r="DU13" s="94"/>
      <c r="DV13" s="92" t="s">
        <v>915</v>
      </c>
      <c r="DW13" s="93"/>
      <c r="DX13" s="94"/>
      <c r="DY13" s="92" t="s">
        <v>1042</v>
      </c>
      <c r="DZ13" s="93"/>
      <c r="EA13" s="94"/>
      <c r="EB13" s="92" t="s">
        <v>1043</v>
      </c>
      <c r="EC13" s="93"/>
      <c r="ED13" s="94"/>
      <c r="EE13" s="92" t="s">
        <v>1044</v>
      </c>
      <c r="EF13" s="93"/>
      <c r="EG13" s="94"/>
      <c r="EH13" s="92" t="s">
        <v>1045</v>
      </c>
      <c r="EI13" s="93"/>
      <c r="EJ13" s="94"/>
      <c r="EK13" s="92" t="s">
        <v>1046</v>
      </c>
      <c r="EL13" s="93"/>
      <c r="EM13" s="94"/>
      <c r="EN13" s="92" t="s">
        <v>1047</v>
      </c>
      <c r="EO13" s="93"/>
      <c r="EP13" s="94"/>
      <c r="EQ13" s="92" t="s">
        <v>1048</v>
      </c>
      <c r="ER13" s="93"/>
      <c r="ES13" s="94"/>
      <c r="ET13" s="92" t="s">
        <v>1049</v>
      </c>
      <c r="EU13" s="93"/>
      <c r="EV13" s="94"/>
      <c r="EW13" s="92" t="s">
        <v>1050</v>
      </c>
      <c r="EX13" s="93"/>
      <c r="EY13" s="94"/>
      <c r="EZ13" s="92" t="s">
        <v>1051</v>
      </c>
      <c r="FA13" s="93"/>
      <c r="FB13" s="94"/>
      <c r="FC13" s="92" t="s">
        <v>1052</v>
      </c>
      <c r="FD13" s="93"/>
      <c r="FE13" s="94"/>
      <c r="FF13" s="92" t="s">
        <v>1053</v>
      </c>
      <c r="FG13" s="93"/>
      <c r="FH13" s="94"/>
      <c r="FI13" s="92" t="s">
        <v>1054</v>
      </c>
      <c r="FJ13" s="93"/>
      <c r="FK13" s="94"/>
      <c r="FL13" s="92" t="s">
        <v>944</v>
      </c>
      <c r="FM13" s="93"/>
      <c r="FN13" s="94"/>
      <c r="FO13" s="115" t="s">
        <v>948</v>
      </c>
      <c r="FP13" s="116"/>
      <c r="FQ13" s="117"/>
      <c r="FR13" s="95" t="s">
        <v>1055</v>
      </c>
      <c r="FS13" s="96"/>
      <c r="FT13" s="97"/>
      <c r="FU13" s="92" t="s">
        <v>1056</v>
      </c>
      <c r="FV13" s="93"/>
      <c r="FW13" s="94"/>
      <c r="FX13" s="92" t="s">
        <v>1057</v>
      </c>
      <c r="FY13" s="93"/>
      <c r="FZ13" s="94"/>
      <c r="GA13" s="92" t="s">
        <v>1058</v>
      </c>
      <c r="GB13" s="93"/>
      <c r="GC13" s="94"/>
      <c r="GD13" s="92" t="s">
        <v>1059</v>
      </c>
      <c r="GE13" s="93"/>
      <c r="GF13" s="94"/>
      <c r="GG13" s="92" t="s">
        <v>1060</v>
      </c>
      <c r="GH13" s="93"/>
      <c r="GI13" s="94"/>
      <c r="GJ13" s="95" t="s">
        <v>1061</v>
      </c>
      <c r="GK13" s="96"/>
      <c r="GL13" s="97"/>
      <c r="GM13" s="92" t="s">
        <v>1062</v>
      </c>
      <c r="GN13" s="93"/>
      <c r="GO13" s="94"/>
      <c r="GP13" s="92" t="s">
        <v>1063</v>
      </c>
      <c r="GQ13" s="93"/>
      <c r="GR13" s="94"/>
      <c r="GS13" s="92" t="s">
        <v>1064</v>
      </c>
      <c r="GT13" s="93"/>
      <c r="GU13" s="94"/>
      <c r="GV13" s="92" t="s">
        <v>1065</v>
      </c>
      <c r="GW13" s="93"/>
      <c r="GX13" s="94"/>
      <c r="GY13" s="92" t="s">
        <v>1066</v>
      </c>
      <c r="GZ13" s="93"/>
      <c r="HA13" s="94"/>
      <c r="HB13" s="92" t="s">
        <v>1067</v>
      </c>
      <c r="HC13" s="93"/>
      <c r="HD13" s="94"/>
      <c r="HE13" s="92" t="s">
        <v>1068</v>
      </c>
      <c r="HF13" s="93"/>
      <c r="HG13" s="94"/>
      <c r="HH13" s="92" t="s">
        <v>1069</v>
      </c>
      <c r="HI13" s="93"/>
      <c r="HJ13" s="94"/>
      <c r="HK13" s="92" t="s">
        <v>1070</v>
      </c>
      <c r="HL13" s="93"/>
      <c r="HM13" s="94"/>
      <c r="HN13" s="92" t="s">
        <v>1071</v>
      </c>
      <c r="HO13" s="93"/>
      <c r="HP13" s="94"/>
      <c r="HQ13" s="92" t="s">
        <v>1072</v>
      </c>
      <c r="HR13" s="93"/>
      <c r="HS13" s="94"/>
      <c r="HT13" s="92" t="s">
        <v>1073</v>
      </c>
      <c r="HU13" s="93"/>
      <c r="HV13" s="94"/>
      <c r="HW13" s="92" t="s">
        <v>1074</v>
      </c>
      <c r="HX13" s="93"/>
      <c r="HY13" s="94"/>
      <c r="HZ13" s="92" t="s">
        <v>1075</v>
      </c>
      <c r="IA13" s="93"/>
      <c r="IB13" s="94"/>
      <c r="IC13" s="92" t="s">
        <v>1076</v>
      </c>
      <c r="ID13" s="93"/>
      <c r="IE13" s="94"/>
      <c r="IF13" s="92" t="s">
        <v>1077</v>
      </c>
      <c r="IG13" s="93"/>
      <c r="IH13" s="94"/>
      <c r="II13" s="92" t="s">
        <v>1001</v>
      </c>
      <c r="IJ13" s="93"/>
      <c r="IK13" s="94"/>
      <c r="IL13" s="92" t="s">
        <v>1111</v>
      </c>
      <c r="IM13" s="93"/>
      <c r="IN13" s="94"/>
      <c r="IO13" s="92" t="s">
        <v>1112</v>
      </c>
      <c r="IP13" s="93"/>
      <c r="IQ13" s="94"/>
      <c r="IR13" s="92" t="s">
        <v>1113</v>
      </c>
      <c r="IS13" s="93"/>
      <c r="IT13" s="94"/>
      <c r="IU13" s="92" t="s">
        <v>1114</v>
      </c>
      <c r="IV13" s="93"/>
      <c r="IW13" s="94"/>
      <c r="IX13" s="92" t="s">
        <v>1115</v>
      </c>
      <c r="IY13" s="93"/>
      <c r="IZ13" s="94"/>
      <c r="JA13" s="92" t="s">
        <v>1116</v>
      </c>
      <c r="JB13" s="93"/>
      <c r="JC13" s="94"/>
      <c r="JD13" s="92" t="s">
        <v>1117</v>
      </c>
      <c r="JE13" s="93"/>
      <c r="JF13" s="94"/>
      <c r="JG13" s="92" t="s">
        <v>1118</v>
      </c>
      <c r="JH13" s="93"/>
      <c r="JI13" s="94"/>
      <c r="JJ13" s="95" t="s">
        <v>1119</v>
      </c>
      <c r="JK13" s="96"/>
      <c r="JL13" s="97"/>
      <c r="JM13" s="92" t="s">
        <v>1120</v>
      </c>
      <c r="JN13" s="93"/>
      <c r="JO13" s="94"/>
      <c r="JP13" s="95" t="s">
        <v>1121</v>
      </c>
      <c r="JQ13" s="96"/>
      <c r="JR13" s="97"/>
      <c r="JS13" s="92" t="s">
        <v>1122</v>
      </c>
      <c r="JT13" s="93"/>
      <c r="JU13" s="94"/>
      <c r="JV13" s="92" t="s">
        <v>1123</v>
      </c>
      <c r="JW13" s="93"/>
      <c r="JX13" s="94"/>
      <c r="JY13" s="92" t="s">
        <v>1282</v>
      </c>
      <c r="JZ13" s="93"/>
      <c r="KA13" s="94"/>
      <c r="KB13" s="92" t="s">
        <v>1283</v>
      </c>
      <c r="KC13" s="93"/>
      <c r="KD13" s="94"/>
      <c r="KE13" s="95" t="s">
        <v>1284</v>
      </c>
      <c r="KF13" s="96"/>
      <c r="KG13" s="97"/>
      <c r="KH13" s="92" t="s">
        <v>1285</v>
      </c>
      <c r="KI13" s="93"/>
      <c r="KJ13" s="94"/>
      <c r="KK13" s="92" t="s">
        <v>1286</v>
      </c>
      <c r="KL13" s="93"/>
      <c r="KM13" s="94"/>
      <c r="KN13" s="92" t="s">
        <v>1287</v>
      </c>
      <c r="KO13" s="93"/>
      <c r="KP13" s="94"/>
      <c r="KQ13" s="92" t="s">
        <v>1288</v>
      </c>
      <c r="KR13" s="93"/>
      <c r="KS13" s="94"/>
      <c r="KT13" s="92" t="s">
        <v>1289</v>
      </c>
      <c r="KU13" s="93"/>
      <c r="KV13" s="94"/>
      <c r="KW13" s="92" t="s">
        <v>1290</v>
      </c>
      <c r="KX13" s="93"/>
      <c r="KY13" s="94"/>
      <c r="KZ13" s="92" t="s">
        <v>1291</v>
      </c>
      <c r="LA13" s="93"/>
      <c r="LB13" s="94"/>
      <c r="LC13" s="92" t="s">
        <v>1151</v>
      </c>
      <c r="LD13" s="93"/>
      <c r="LE13" s="94"/>
      <c r="LF13" s="92" t="s">
        <v>1292</v>
      </c>
      <c r="LG13" s="93"/>
      <c r="LH13" s="94"/>
      <c r="LI13" s="92" t="s">
        <v>1293</v>
      </c>
      <c r="LJ13" s="93"/>
      <c r="LK13" s="94"/>
      <c r="LL13" s="92" t="s">
        <v>1294</v>
      </c>
      <c r="LM13" s="93"/>
      <c r="LN13" s="94"/>
      <c r="LO13" s="95" t="s">
        <v>1295</v>
      </c>
      <c r="LP13" s="96"/>
      <c r="LQ13" s="97"/>
      <c r="LR13" s="92" t="s">
        <v>1296</v>
      </c>
      <c r="LS13" s="93"/>
      <c r="LT13" s="94"/>
      <c r="LU13" s="98" t="s">
        <v>1169</v>
      </c>
      <c r="LV13" s="99"/>
      <c r="LW13" s="100"/>
      <c r="LX13" s="92" t="s">
        <v>1297</v>
      </c>
      <c r="LY13" s="93"/>
      <c r="LZ13" s="94"/>
      <c r="MA13" s="92" t="s">
        <v>1298</v>
      </c>
      <c r="MB13" s="93"/>
      <c r="MC13" s="94"/>
      <c r="MD13" s="92" t="s">
        <v>1299</v>
      </c>
      <c r="ME13" s="93"/>
      <c r="MF13" s="94"/>
      <c r="MG13" s="95" t="s">
        <v>1300</v>
      </c>
      <c r="MH13" s="96"/>
      <c r="MI13" s="97"/>
      <c r="MJ13" s="92" t="s">
        <v>1176</v>
      </c>
      <c r="MK13" s="93"/>
      <c r="ML13" s="94"/>
      <c r="MM13" s="92" t="s">
        <v>1301</v>
      </c>
      <c r="MN13" s="93"/>
      <c r="MO13" s="94"/>
      <c r="MP13" s="92" t="s">
        <v>1302</v>
      </c>
      <c r="MQ13" s="93"/>
      <c r="MR13" s="94"/>
      <c r="MS13" s="92" t="s">
        <v>1303</v>
      </c>
      <c r="MT13" s="93"/>
      <c r="MU13" s="94"/>
      <c r="MV13" s="92" t="s">
        <v>1304</v>
      </c>
      <c r="MW13" s="93"/>
      <c r="MX13" s="94"/>
      <c r="MY13" s="92" t="s">
        <v>1305</v>
      </c>
      <c r="MZ13" s="93"/>
      <c r="NA13" s="94"/>
      <c r="NB13" s="92" t="s">
        <v>1306</v>
      </c>
      <c r="NC13" s="93"/>
      <c r="ND13" s="94"/>
      <c r="NE13" s="98" t="s">
        <v>1198</v>
      </c>
      <c r="NF13" s="99"/>
      <c r="NG13" s="131"/>
      <c r="NH13" s="128" t="s">
        <v>1307</v>
      </c>
      <c r="NI13" s="129"/>
      <c r="NJ13" s="130"/>
      <c r="NK13" s="92" t="s">
        <v>1308</v>
      </c>
      <c r="NL13" s="93"/>
      <c r="NM13" s="94"/>
      <c r="NN13" s="92" t="s">
        <v>1205</v>
      </c>
      <c r="NO13" s="93"/>
      <c r="NP13" s="94"/>
      <c r="NQ13" s="92" t="s">
        <v>1309</v>
      </c>
      <c r="NR13" s="93"/>
      <c r="NS13" s="94"/>
      <c r="NT13" s="92" t="s">
        <v>1310</v>
      </c>
      <c r="NU13" s="93"/>
      <c r="NV13" s="94"/>
      <c r="NW13" s="92" t="s">
        <v>1311</v>
      </c>
      <c r="NX13" s="93"/>
      <c r="NY13" s="94"/>
      <c r="NZ13" s="92" t="s">
        <v>1312</v>
      </c>
      <c r="OA13" s="93"/>
      <c r="OB13" s="94"/>
      <c r="OC13" s="92" t="s">
        <v>1313</v>
      </c>
      <c r="OD13" s="93"/>
      <c r="OE13" s="94"/>
      <c r="OF13" s="92" t="s">
        <v>1314</v>
      </c>
      <c r="OG13" s="93"/>
      <c r="OH13" s="94"/>
      <c r="OI13" s="92" t="s">
        <v>1315</v>
      </c>
      <c r="OJ13" s="93"/>
      <c r="OK13" s="94"/>
      <c r="OL13" s="92" t="s">
        <v>1316</v>
      </c>
      <c r="OM13" s="93"/>
      <c r="ON13" s="94"/>
      <c r="OO13" s="92" t="s">
        <v>1317</v>
      </c>
      <c r="OP13" s="93"/>
      <c r="OQ13" s="94"/>
      <c r="OR13" s="92" t="s">
        <v>1318</v>
      </c>
      <c r="OS13" s="93"/>
      <c r="OT13" s="94"/>
      <c r="OU13" s="92" t="s">
        <v>1319</v>
      </c>
      <c r="OV13" s="93"/>
      <c r="OW13" s="94"/>
      <c r="OX13" s="95" t="s">
        <v>1231</v>
      </c>
      <c r="OY13" s="96"/>
      <c r="OZ13" s="97"/>
      <c r="PA13" s="92" t="s">
        <v>1320</v>
      </c>
      <c r="PB13" s="93"/>
      <c r="PC13" s="94"/>
      <c r="PD13" s="92" t="s">
        <v>1321</v>
      </c>
      <c r="PE13" s="93"/>
      <c r="PF13" s="94"/>
      <c r="PG13" s="92" t="s">
        <v>1322</v>
      </c>
      <c r="PH13" s="93"/>
      <c r="PI13" s="94"/>
      <c r="PJ13" s="95" t="s">
        <v>1323</v>
      </c>
      <c r="PK13" s="96"/>
      <c r="PL13" s="97"/>
      <c r="PM13" s="92" t="s">
        <v>1324</v>
      </c>
      <c r="PN13" s="93"/>
      <c r="PO13" s="94"/>
      <c r="PP13" s="92" t="s">
        <v>1325</v>
      </c>
      <c r="PQ13" s="93"/>
      <c r="PR13" s="94"/>
      <c r="PS13" s="95" t="s">
        <v>1326</v>
      </c>
      <c r="PT13" s="96"/>
      <c r="PU13" s="97"/>
      <c r="PV13" s="95" t="s">
        <v>1327</v>
      </c>
      <c r="PW13" s="96"/>
      <c r="PX13" s="97"/>
      <c r="PY13" s="92" t="s">
        <v>1328</v>
      </c>
      <c r="PZ13" s="93"/>
      <c r="QA13" s="94"/>
      <c r="QB13" s="92" t="s">
        <v>1329</v>
      </c>
      <c r="QC13" s="93"/>
      <c r="QD13" s="94"/>
      <c r="QE13" s="92" t="s">
        <v>1330</v>
      </c>
      <c r="QF13" s="93"/>
      <c r="QG13" s="94"/>
      <c r="QH13" s="92" t="s">
        <v>1331</v>
      </c>
      <c r="QI13" s="93"/>
      <c r="QJ13" s="94"/>
      <c r="QK13" s="92" t="s">
        <v>1332</v>
      </c>
      <c r="QL13" s="93"/>
      <c r="QM13" s="94"/>
      <c r="QN13" s="92" t="s">
        <v>1333</v>
      </c>
      <c r="QO13" s="93"/>
      <c r="QP13" s="94"/>
      <c r="QQ13" s="92" t="s">
        <v>1334</v>
      </c>
      <c r="QR13" s="93"/>
      <c r="QS13" s="94"/>
      <c r="QT13" s="92" t="s">
        <v>1335</v>
      </c>
      <c r="QU13" s="93"/>
      <c r="QV13" s="94"/>
      <c r="QW13" s="92" t="s">
        <v>1336</v>
      </c>
      <c r="QX13" s="93"/>
      <c r="QY13" s="94"/>
      <c r="QZ13" s="92" t="s">
        <v>1342</v>
      </c>
      <c r="RA13" s="93"/>
      <c r="RB13" s="94"/>
      <c r="RC13" s="92" t="s">
        <v>1343</v>
      </c>
      <c r="RD13" s="93"/>
      <c r="RE13" s="94"/>
      <c r="RF13" s="92" t="s">
        <v>1344</v>
      </c>
      <c r="RG13" s="93"/>
      <c r="RH13" s="94"/>
      <c r="RI13" s="95" t="s">
        <v>1348</v>
      </c>
      <c r="RJ13" s="96"/>
      <c r="RK13" s="97"/>
      <c r="RL13" s="92" t="s">
        <v>1352</v>
      </c>
      <c r="RM13" s="93"/>
      <c r="RN13" s="94"/>
      <c r="RO13" s="92" t="s">
        <v>1356</v>
      </c>
      <c r="RP13" s="93"/>
      <c r="RQ13" s="94"/>
      <c r="RR13" s="92" t="s">
        <v>1360</v>
      </c>
      <c r="RS13" s="93"/>
      <c r="RT13" s="94"/>
      <c r="RU13" s="95" t="s">
        <v>1361</v>
      </c>
      <c r="RV13" s="96"/>
      <c r="RW13" s="97"/>
      <c r="RX13" s="92" t="s">
        <v>1365</v>
      </c>
      <c r="RY13" s="93"/>
      <c r="RZ13" s="94"/>
      <c r="SA13" s="92" t="s">
        <v>1369</v>
      </c>
      <c r="SB13" s="93"/>
      <c r="SC13" s="94"/>
      <c r="SD13" s="92" t="s">
        <v>1373</v>
      </c>
      <c r="SE13" s="93"/>
      <c r="SF13" s="94"/>
      <c r="SG13" s="92" t="s">
        <v>1377</v>
      </c>
      <c r="SH13" s="93"/>
      <c r="SI13" s="94"/>
      <c r="SJ13" s="92" t="s">
        <v>1381</v>
      </c>
      <c r="SK13" s="93"/>
      <c r="SL13" s="94"/>
      <c r="SM13" s="95" t="s">
        <v>1382</v>
      </c>
      <c r="SN13" s="96"/>
      <c r="SO13" s="97"/>
      <c r="SP13" s="92" t="s">
        <v>1386</v>
      </c>
      <c r="SQ13" s="93"/>
      <c r="SR13" s="94"/>
      <c r="SS13" s="92" t="s">
        <v>1390</v>
      </c>
      <c r="ST13" s="93"/>
      <c r="SU13" s="94"/>
      <c r="SV13" s="92" t="s">
        <v>1394</v>
      </c>
      <c r="SW13" s="93"/>
      <c r="SX13" s="94"/>
      <c r="SY13" s="92" t="s">
        <v>1398</v>
      </c>
      <c r="SZ13" s="93"/>
      <c r="TA13" s="94"/>
      <c r="TB13" s="92" t="s">
        <v>1402</v>
      </c>
      <c r="TC13" s="93"/>
      <c r="TD13" s="94"/>
      <c r="TE13" s="92" t="s">
        <v>1406</v>
      </c>
      <c r="TF13" s="93"/>
      <c r="TG13" s="94"/>
      <c r="TH13" s="92" t="s">
        <v>1410</v>
      </c>
      <c r="TI13" s="93"/>
      <c r="TJ13" s="94"/>
      <c r="TK13" s="92" t="s">
        <v>1414</v>
      </c>
      <c r="TL13" s="93"/>
      <c r="TM13" s="94"/>
      <c r="TN13" s="92" t="s">
        <v>1415</v>
      </c>
      <c r="TO13" s="93"/>
      <c r="TP13" s="94"/>
      <c r="TQ13" s="92" t="s">
        <v>1419</v>
      </c>
      <c r="TR13" s="93"/>
      <c r="TS13" s="94"/>
      <c r="TT13" s="92" t="s">
        <v>1423</v>
      </c>
      <c r="TU13" s="93"/>
      <c r="TV13" s="94"/>
      <c r="TW13" s="92" t="s">
        <v>1427</v>
      </c>
      <c r="TX13" s="93"/>
      <c r="TY13" s="94"/>
      <c r="TZ13" s="92" t="s">
        <v>1431</v>
      </c>
      <c r="UA13" s="93"/>
      <c r="UB13" s="94"/>
      <c r="UC13" s="95" t="s">
        <v>1435</v>
      </c>
      <c r="UD13" s="96"/>
      <c r="UE13" s="97"/>
      <c r="UF13" s="92" t="s">
        <v>1438</v>
      </c>
      <c r="UG13" s="93"/>
      <c r="UH13" s="94"/>
      <c r="UI13" s="115" t="s">
        <v>1445</v>
      </c>
      <c r="UJ13" s="116"/>
      <c r="UK13" s="117"/>
      <c r="UL13" s="92" t="s">
        <v>1446</v>
      </c>
      <c r="UM13" s="93"/>
      <c r="UN13" s="94"/>
      <c r="UO13" s="92" t="s">
        <v>1450</v>
      </c>
      <c r="UP13" s="93"/>
      <c r="UQ13" s="94"/>
      <c r="UR13" s="92" t="s">
        <v>1454</v>
      </c>
      <c r="US13" s="93"/>
      <c r="UT13" s="94"/>
      <c r="UU13" s="92" t="s">
        <v>1458</v>
      </c>
      <c r="UV13" s="93"/>
      <c r="UW13" s="119"/>
      <c r="UX13" s="118" t="s">
        <v>1462</v>
      </c>
      <c r="UY13" s="93"/>
      <c r="UZ13" s="119"/>
      <c r="VA13" s="118" t="s">
        <v>1466</v>
      </c>
      <c r="VB13" s="93"/>
      <c r="VC13" s="94"/>
      <c r="VD13" s="92" t="s">
        <v>1470</v>
      </c>
      <c r="VE13" s="93"/>
      <c r="VF13" s="94"/>
      <c r="VG13" s="92" t="s">
        <v>1474</v>
      </c>
      <c r="VH13" s="93"/>
      <c r="VI13" s="94"/>
      <c r="VJ13" s="92" t="s">
        <v>1478</v>
      </c>
      <c r="VK13" s="93"/>
      <c r="VL13" s="94"/>
    </row>
    <row r="14" spans="1:584" ht="120.6" thickBot="1" x14ac:dyDescent="0.35">
      <c r="A14" s="54"/>
      <c r="B14" s="54"/>
      <c r="C14" s="13" t="s">
        <v>800</v>
      </c>
      <c r="D14" s="14" t="s">
        <v>801</v>
      </c>
      <c r="E14" s="15" t="s">
        <v>802</v>
      </c>
      <c r="F14" s="25" t="s">
        <v>803</v>
      </c>
      <c r="G14" s="35" t="s">
        <v>804</v>
      </c>
      <c r="H14" s="36" t="s">
        <v>805</v>
      </c>
      <c r="I14" s="13" t="s">
        <v>806</v>
      </c>
      <c r="J14" s="14" t="s">
        <v>807</v>
      </c>
      <c r="K14" s="15" t="s">
        <v>808</v>
      </c>
      <c r="L14" s="13" t="s">
        <v>809</v>
      </c>
      <c r="M14" s="14" t="s">
        <v>810</v>
      </c>
      <c r="N14" s="15" t="s">
        <v>811</v>
      </c>
      <c r="O14" s="13" t="s">
        <v>812</v>
      </c>
      <c r="P14" s="14" t="s">
        <v>813</v>
      </c>
      <c r="Q14" s="15" t="s">
        <v>814</v>
      </c>
      <c r="R14" s="13" t="s">
        <v>815</v>
      </c>
      <c r="S14" s="14" t="s">
        <v>816</v>
      </c>
      <c r="T14" s="15" t="s">
        <v>817</v>
      </c>
      <c r="U14" s="13" t="s">
        <v>818</v>
      </c>
      <c r="V14" s="14" t="s">
        <v>819</v>
      </c>
      <c r="W14" s="15" t="s">
        <v>820</v>
      </c>
      <c r="X14" s="13" t="s">
        <v>821</v>
      </c>
      <c r="Y14" s="14" t="s">
        <v>822</v>
      </c>
      <c r="Z14" s="15" t="s">
        <v>823</v>
      </c>
      <c r="AA14" s="13" t="s">
        <v>824</v>
      </c>
      <c r="AB14" s="14" t="s">
        <v>825</v>
      </c>
      <c r="AC14" s="15" t="s">
        <v>826</v>
      </c>
      <c r="AD14" s="13" t="s">
        <v>827</v>
      </c>
      <c r="AE14" s="14" t="s">
        <v>828</v>
      </c>
      <c r="AF14" s="15" t="s">
        <v>829</v>
      </c>
      <c r="AG14" s="13" t="s">
        <v>830</v>
      </c>
      <c r="AH14" s="14" t="s">
        <v>831</v>
      </c>
      <c r="AI14" s="15" t="s">
        <v>832</v>
      </c>
      <c r="AJ14" s="13" t="s">
        <v>833</v>
      </c>
      <c r="AK14" s="14" t="s">
        <v>834</v>
      </c>
      <c r="AL14" s="15" t="s">
        <v>835</v>
      </c>
      <c r="AM14" s="13" t="s">
        <v>836</v>
      </c>
      <c r="AN14" s="14" t="s">
        <v>837</v>
      </c>
      <c r="AO14" s="15" t="s">
        <v>838</v>
      </c>
      <c r="AP14" s="13" t="s">
        <v>839</v>
      </c>
      <c r="AQ14" s="14" t="s">
        <v>840</v>
      </c>
      <c r="AR14" s="15" t="s">
        <v>841</v>
      </c>
      <c r="AS14" s="13" t="s">
        <v>842</v>
      </c>
      <c r="AT14" s="14" t="s">
        <v>843</v>
      </c>
      <c r="AU14" s="15" t="s">
        <v>844</v>
      </c>
      <c r="AV14" s="13" t="s">
        <v>845</v>
      </c>
      <c r="AW14" s="14" t="s">
        <v>846</v>
      </c>
      <c r="AX14" s="15" t="s">
        <v>847</v>
      </c>
      <c r="AY14" s="13" t="s">
        <v>284</v>
      </c>
      <c r="AZ14" s="14" t="s">
        <v>848</v>
      </c>
      <c r="BA14" s="15" t="s">
        <v>849</v>
      </c>
      <c r="BB14" s="13" t="s">
        <v>850</v>
      </c>
      <c r="BC14" s="14" t="s">
        <v>851</v>
      </c>
      <c r="BD14" s="15" t="s">
        <v>852</v>
      </c>
      <c r="BE14" s="13" t="s">
        <v>853</v>
      </c>
      <c r="BF14" s="14" t="s">
        <v>854</v>
      </c>
      <c r="BG14" s="15" t="s">
        <v>70</v>
      </c>
      <c r="BH14" s="13" t="s">
        <v>855</v>
      </c>
      <c r="BI14" s="14" t="s">
        <v>856</v>
      </c>
      <c r="BJ14" s="15" t="s">
        <v>857</v>
      </c>
      <c r="BK14" s="13" t="s">
        <v>858</v>
      </c>
      <c r="BL14" s="14" t="s">
        <v>859</v>
      </c>
      <c r="BM14" s="15" t="s">
        <v>860</v>
      </c>
      <c r="BN14" s="13" t="s">
        <v>862</v>
      </c>
      <c r="BO14" s="14" t="s">
        <v>863</v>
      </c>
      <c r="BP14" s="15" t="s">
        <v>864</v>
      </c>
      <c r="BQ14" s="13" t="s">
        <v>865</v>
      </c>
      <c r="BR14" s="14" t="s">
        <v>866</v>
      </c>
      <c r="BS14" s="15" t="s">
        <v>867</v>
      </c>
      <c r="BT14" s="13" t="s">
        <v>868</v>
      </c>
      <c r="BU14" s="14" t="s">
        <v>870</v>
      </c>
      <c r="BV14" s="15" t="s">
        <v>869</v>
      </c>
      <c r="BW14" s="13" t="s">
        <v>871</v>
      </c>
      <c r="BX14" s="14" t="s">
        <v>872</v>
      </c>
      <c r="BY14" s="15" t="s">
        <v>873</v>
      </c>
      <c r="BZ14" s="13" t="s">
        <v>874</v>
      </c>
      <c r="CA14" s="14" t="s">
        <v>866</v>
      </c>
      <c r="CB14" s="15" t="s">
        <v>875</v>
      </c>
      <c r="CC14" s="13" t="s">
        <v>876</v>
      </c>
      <c r="CD14" s="14" t="s">
        <v>877</v>
      </c>
      <c r="CE14" s="15" t="s">
        <v>878</v>
      </c>
      <c r="CF14" s="13" t="s">
        <v>81</v>
      </c>
      <c r="CG14" s="14" t="s">
        <v>88</v>
      </c>
      <c r="CH14" s="15" t="s">
        <v>91</v>
      </c>
      <c r="CI14" s="13" t="s">
        <v>879</v>
      </c>
      <c r="CJ14" s="14" t="s">
        <v>880</v>
      </c>
      <c r="CK14" s="15" t="s">
        <v>881</v>
      </c>
      <c r="CL14" s="13" t="s">
        <v>882</v>
      </c>
      <c r="CM14" s="14" t="s">
        <v>883</v>
      </c>
      <c r="CN14" s="15" t="s">
        <v>884</v>
      </c>
      <c r="CO14" s="13" t="s">
        <v>885</v>
      </c>
      <c r="CP14" s="14" t="s">
        <v>886</v>
      </c>
      <c r="CQ14" s="15" t="s">
        <v>887</v>
      </c>
      <c r="CR14" s="13" t="s">
        <v>69</v>
      </c>
      <c r="CS14" s="14" t="s">
        <v>888</v>
      </c>
      <c r="CT14" s="15" t="s">
        <v>889</v>
      </c>
      <c r="CU14" s="13" t="s">
        <v>890</v>
      </c>
      <c r="CV14" s="14" t="s">
        <v>891</v>
      </c>
      <c r="CW14" s="15" t="s">
        <v>892</v>
      </c>
      <c r="CX14" s="13" t="s">
        <v>893</v>
      </c>
      <c r="CY14" s="14" t="s">
        <v>894</v>
      </c>
      <c r="CZ14" s="15" t="s">
        <v>895</v>
      </c>
      <c r="DA14" s="13" t="s">
        <v>896</v>
      </c>
      <c r="DB14" s="14" t="s">
        <v>897</v>
      </c>
      <c r="DC14" s="15" t="s">
        <v>898</v>
      </c>
      <c r="DD14" s="13" t="s">
        <v>899</v>
      </c>
      <c r="DE14" s="14" t="s">
        <v>900</v>
      </c>
      <c r="DF14" s="15" t="s">
        <v>901</v>
      </c>
      <c r="DG14" s="13" t="s">
        <v>902</v>
      </c>
      <c r="DH14" s="14" t="s">
        <v>903</v>
      </c>
      <c r="DI14" s="15" t="s">
        <v>904</v>
      </c>
      <c r="DJ14" s="13" t="s">
        <v>905</v>
      </c>
      <c r="DK14" s="14" t="s">
        <v>906</v>
      </c>
      <c r="DL14" s="15" t="s">
        <v>907</v>
      </c>
      <c r="DM14" s="13" t="s">
        <v>908</v>
      </c>
      <c r="DN14" s="14" t="s">
        <v>909</v>
      </c>
      <c r="DO14" s="15" t="s">
        <v>910</v>
      </c>
      <c r="DP14" s="13" t="s">
        <v>93</v>
      </c>
      <c r="DQ14" s="14" t="s">
        <v>911</v>
      </c>
      <c r="DR14" s="15" t="s">
        <v>912</v>
      </c>
      <c r="DS14" s="13" t="s">
        <v>913</v>
      </c>
      <c r="DT14" s="14" t="s">
        <v>914</v>
      </c>
      <c r="DU14" s="15" t="s">
        <v>23</v>
      </c>
      <c r="DV14" s="13" t="s">
        <v>916</v>
      </c>
      <c r="DW14" s="14" t="s">
        <v>917</v>
      </c>
      <c r="DX14" s="15" t="s">
        <v>918</v>
      </c>
      <c r="DY14" s="13" t="s">
        <v>919</v>
      </c>
      <c r="DZ14" s="14" t="s">
        <v>920</v>
      </c>
      <c r="EA14" s="15" t="s">
        <v>921</v>
      </c>
      <c r="EB14" s="13" t="s">
        <v>93</v>
      </c>
      <c r="EC14" s="14" t="s">
        <v>911</v>
      </c>
      <c r="ED14" s="15" t="s">
        <v>912</v>
      </c>
      <c r="EE14" s="13" t="s">
        <v>922</v>
      </c>
      <c r="EF14" s="14" t="s">
        <v>923</v>
      </c>
      <c r="EG14" s="15" t="s">
        <v>924</v>
      </c>
      <c r="EH14" s="13" t="s">
        <v>925</v>
      </c>
      <c r="EI14" s="14" t="s">
        <v>926</v>
      </c>
      <c r="EJ14" s="15" t="s">
        <v>927</v>
      </c>
      <c r="EK14" s="13" t="s">
        <v>369</v>
      </c>
      <c r="EL14" s="14" t="s">
        <v>928</v>
      </c>
      <c r="EM14" s="15" t="s">
        <v>929</v>
      </c>
      <c r="EN14" s="13" t="s">
        <v>930</v>
      </c>
      <c r="EO14" s="14" t="s">
        <v>931</v>
      </c>
      <c r="EP14" s="15" t="s">
        <v>932</v>
      </c>
      <c r="EQ14" s="13" t="s">
        <v>103</v>
      </c>
      <c r="ER14" s="14" t="s">
        <v>105</v>
      </c>
      <c r="ES14" s="15" t="s">
        <v>104</v>
      </c>
      <c r="ET14" s="13" t="s">
        <v>933</v>
      </c>
      <c r="EU14" s="14" t="s">
        <v>934</v>
      </c>
      <c r="EV14" s="15" t="s">
        <v>935</v>
      </c>
      <c r="EW14" s="13" t="s">
        <v>936</v>
      </c>
      <c r="EX14" s="14" t="s">
        <v>937</v>
      </c>
      <c r="EY14" s="15" t="s">
        <v>61</v>
      </c>
      <c r="EZ14" s="13" t="s">
        <v>297</v>
      </c>
      <c r="FA14" s="14" t="s">
        <v>938</v>
      </c>
      <c r="FB14" s="15" t="s">
        <v>939</v>
      </c>
      <c r="FC14" s="13" t="s">
        <v>81</v>
      </c>
      <c r="FD14" s="14" t="s">
        <v>88</v>
      </c>
      <c r="FE14" s="15" t="s">
        <v>91</v>
      </c>
      <c r="FF14" s="13" t="s">
        <v>940</v>
      </c>
      <c r="FG14" s="14" t="s">
        <v>941</v>
      </c>
      <c r="FH14" s="15" t="s">
        <v>23</v>
      </c>
      <c r="FI14" s="13" t="s">
        <v>942</v>
      </c>
      <c r="FJ14" s="14" t="s">
        <v>34</v>
      </c>
      <c r="FK14" s="15" t="s">
        <v>943</v>
      </c>
      <c r="FL14" s="25" t="s">
        <v>945</v>
      </c>
      <c r="FM14" s="14" t="s">
        <v>946</v>
      </c>
      <c r="FN14" s="17" t="s">
        <v>947</v>
      </c>
      <c r="FO14" s="18" t="s">
        <v>949</v>
      </c>
      <c r="FP14" s="18" t="s">
        <v>950</v>
      </c>
      <c r="FQ14" s="18" t="s">
        <v>951</v>
      </c>
      <c r="FR14" s="13" t="s">
        <v>952</v>
      </c>
      <c r="FS14" s="14" t="s">
        <v>953</v>
      </c>
      <c r="FT14" s="15" t="s">
        <v>954</v>
      </c>
      <c r="FU14" s="13" t="s">
        <v>955</v>
      </c>
      <c r="FV14" s="14" t="s">
        <v>956</v>
      </c>
      <c r="FW14" s="15" t="s">
        <v>957</v>
      </c>
      <c r="FX14" s="13" t="s">
        <v>958</v>
      </c>
      <c r="FY14" s="14" t="s">
        <v>959</v>
      </c>
      <c r="FZ14" s="15" t="s">
        <v>960</v>
      </c>
      <c r="GA14" s="13" t="s">
        <v>42</v>
      </c>
      <c r="GB14" s="14" t="s">
        <v>961</v>
      </c>
      <c r="GC14" s="15" t="s">
        <v>82</v>
      </c>
      <c r="GD14" s="13" t="s">
        <v>962</v>
      </c>
      <c r="GE14" s="14" t="s">
        <v>963</v>
      </c>
      <c r="GF14" s="15" t="s">
        <v>964</v>
      </c>
      <c r="GG14" s="13" t="s">
        <v>59</v>
      </c>
      <c r="GH14" s="14" t="s">
        <v>965</v>
      </c>
      <c r="GI14" s="15" t="s">
        <v>44</v>
      </c>
      <c r="GJ14" s="13" t="s">
        <v>879</v>
      </c>
      <c r="GK14" s="14" t="s">
        <v>880</v>
      </c>
      <c r="GL14" s="15" t="s">
        <v>966</v>
      </c>
      <c r="GM14" s="13" t="s">
        <v>967</v>
      </c>
      <c r="GN14" s="14" t="s">
        <v>968</v>
      </c>
      <c r="GO14" s="15" t="s">
        <v>969</v>
      </c>
      <c r="GP14" s="13" t="s">
        <v>369</v>
      </c>
      <c r="GQ14" s="14" t="s">
        <v>928</v>
      </c>
      <c r="GR14" s="15" t="s">
        <v>929</v>
      </c>
      <c r="GS14" s="13" t="s">
        <v>970</v>
      </c>
      <c r="GT14" s="14" t="s">
        <v>971</v>
      </c>
      <c r="GU14" s="15" t="s">
        <v>972</v>
      </c>
      <c r="GV14" s="13" t="s">
        <v>21</v>
      </c>
      <c r="GW14" s="14" t="s">
        <v>22</v>
      </c>
      <c r="GX14" s="15" t="s">
        <v>23</v>
      </c>
      <c r="GY14" s="13" t="s">
        <v>973</v>
      </c>
      <c r="GZ14" s="14" t="s">
        <v>974</v>
      </c>
      <c r="HA14" s="15" t="s">
        <v>111</v>
      </c>
      <c r="HB14" s="13" t="s">
        <v>975</v>
      </c>
      <c r="HC14" s="14" t="s">
        <v>976</v>
      </c>
      <c r="HD14" s="15" t="s">
        <v>23</v>
      </c>
      <c r="HE14" s="13" t="s">
        <v>336</v>
      </c>
      <c r="HF14" s="14" t="s">
        <v>977</v>
      </c>
      <c r="HG14" s="15" t="s">
        <v>33</v>
      </c>
      <c r="HH14" s="13" t="s">
        <v>978</v>
      </c>
      <c r="HI14" s="14" t="s">
        <v>34</v>
      </c>
      <c r="HJ14" s="15" t="s">
        <v>943</v>
      </c>
      <c r="HK14" s="13" t="s">
        <v>81</v>
      </c>
      <c r="HL14" s="14" t="s">
        <v>88</v>
      </c>
      <c r="HM14" s="15" t="s">
        <v>91</v>
      </c>
      <c r="HN14" s="13" t="s">
        <v>979</v>
      </c>
      <c r="HO14" s="14" t="s">
        <v>980</v>
      </c>
      <c r="HP14" s="15" t="s">
        <v>981</v>
      </c>
      <c r="HQ14" s="13" t="s">
        <v>982</v>
      </c>
      <c r="HR14" s="14" t="s">
        <v>983</v>
      </c>
      <c r="HS14" s="15" t="s">
        <v>984</v>
      </c>
      <c r="HT14" s="13" t="s">
        <v>985</v>
      </c>
      <c r="HU14" s="14" t="s">
        <v>986</v>
      </c>
      <c r="HV14" s="15" t="s">
        <v>987</v>
      </c>
      <c r="HW14" s="13" t="s">
        <v>988</v>
      </c>
      <c r="HX14" s="14" t="s">
        <v>989</v>
      </c>
      <c r="HY14" s="15" t="s">
        <v>990</v>
      </c>
      <c r="HZ14" s="13" t="s">
        <v>991</v>
      </c>
      <c r="IA14" s="14" t="s">
        <v>992</v>
      </c>
      <c r="IB14" s="15" t="s">
        <v>993</v>
      </c>
      <c r="IC14" s="13" t="s">
        <v>994</v>
      </c>
      <c r="ID14" s="14" t="s">
        <v>995</v>
      </c>
      <c r="IE14" s="15" t="s">
        <v>996</v>
      </c>
      <c r="IF14" s="13" t="s">
        <v>905</v>
      </c>
      <c r="IG14" s="14" t="s">
        <v>906</v>
      </c>
      <c r="IH14" s="15" t="s">
        <v>997</v>
      </c>
      <c r="II14" s="13" t="s">
        <v>998</v>
      </c>
      <c r="IJ14" s="14" t="s">
        <v>999</v>
      </c>
      <c r="IK14" s="15" t="s">
        <v>1000</v>
      </c>
      <c r="IL14" s="13" t="s">
        <v>1078</v>
      </c>
      <c r="IM14" s="14" t="s">
        <v>1079</v>
      </c>
      <c r="IN14" s="15" t="s">
        <v>1080</v>
      </c>
      <c r="IO14" s="13" t="s">
        <v>1081</v>
      </c>
      <c r="IP14" s="14" t="s">
        <v>1082</v>
      </c>
      <c r="IQ14" s="15" t="s">
        <v>1083</v>
      </c>
      <c r="IR14" s="13" t="s">
        <v>95</v>
      </c>
      <c r="IS14" s="14" t="s">
        <v>96</v>
      </c>
      <c r="IT14" s="15" t="s">
        <v>1084</v>
      </c>
      <c r="IU14" s="13" t="s">
        <v>1085</v>
      </c>
      <c r="IV14" s="14" t="s">
        <v>1086</v>
      </c>
      <c r="IW14" s="15" t="s">
        <v>1087</v>
      </c>
      <c r="IX14" s="13" t="s">
        <v>1088</v>
      </c>
      <c r="IY14" s="14" t="s">
        <v>1089</v>
      </c>
      <c r="IZ14" s="15" t="s">
        <v>1090</v>
      </c>
      <c r="JA14" s="13" t="s">
        <v>1091</v>
      </c>
      <c r="JB14" s="14" t="s">
        <v>496</v>
      </c>
      <c r="JC14" s="15" t="s">
        <v>1092</v>
      </c>
      <c r="JD14" s="13" t="s">
        <v>100</v>
      </c>
      <c r="JE14" s="14" t="s">
        <v>101</v>
      </c>
      <c r="JF14" s="15" t="s">
        <v>102</v>
      </c>
      <c r="JG14" s="13" t="s">
        <v>1093</v>
      </c>
      <c r="JH14" s="14" t="s">
        <v>1094</v>
      </c>
      <c r="JI14" s="15" t="s">
        <v>1095</v>
      </c>
      <c r="JJ14" s="13" t="s">
        <v>1096</v>
      </c>
      <c r="JK14" s="14" t="s">
        <v>1097</v>
      </c>
      <c r="JL14" s="15" t="s">
        <v>1098</v>
      </c>
      <c r="JM14" s="19" t="s">
        <v>1099</v>
      </c>
      <c r="JN14" s="14" t="s">
        <v>1100</v>
      </c>
      <c r="JO14" s="15" t="s">
        <v>1101</v>
      </c>
      <c r="JP14" s="25" t="s">
        <v>1102</v>
      </c>
      <c r="JQ14" s="14" t="s">
        <v>1103</v>
      </c>
      <c r="JR14" s="15" t="s">
        <v>1104</v>
      </c>
      <c r="JS14" s="13" t="s">
        <v>1105</v>
      </c>
      <c r="JT14" s="14" t="s">
        <v>1106</v>
      </c>
      <c r="JU14" s="15" t="s">
        <v>1107</v>
      </c>
      <c r="JV14" s="13" t="s">
        <v>1108</v>
      </c>
      <c r="JW14" s="14" t="s">
        <v>1109</v>
      </c>
      <c r="JX14" s="15" t="s">
        <v>1110</v>
      </c>
      <c r="JY14" s="13" t="s">
        <v>1124</v>
      </c>
      <c r="JZ14" s="14" t="s">
        <v>1125</v>
      </c>
      <c r="KA14" s="15" t="s">
        <v>1126</v>
      </c>
      <c r="KB14" s="13" t="s">
        <v>21</v>
      </c>
      <c r="KC14" s="14" t="s">
        <v>22</v>
      </c>
      <c r="KD14" s="15" t="s">
        <v>23</v>
      </c>
      <c r="KE14" s="13" t="s">
        <v>1127</v>
      </c>
      <c r="KF14" s="14" t="s">
        <v>1128</v>
      </c>
      <c r="KG14" s="15" t="s">
        <v>1129</v>
      </c>
      <c r="KH14" s="13" t="s">
        <v>1130</v>
      </c>
      <c r="KI14" s="14" t="s">
        <v>1131</v>
      </c>
      <c r="KJ14" s="15" t="s">
        <v>1132</v>
      </c>
      <c r="KK14" s="13" t="s">
        <v>1133</v>
      </c>
      <c r="KL14" s="14" t="s">
        <v>1134</v>
      </c>
      <c r="KM14" s="15" t="s">
        <v>1135</v>
      </c>
      <c r="KN14" s="13" t="s">
        <v>1136</v>
      </c>
      <c r="KO14" s="14" t="s">
        <v>1137</v>
      </c>
      <c r="KP14" s="15" t="s">
        <v>1138</v>
      </c>
      <c r="KQ14" s="13" t="s">
        <v>1139</v>
      </c>
      <c r="KR14" s="14" t="s">
        <v>1140</v>
      </c>
      <c r="KS14" s="15" t="s">
        <v>1141</v>
      </c>
      <c r="KT14" s="13" t="s">
        <v>1142</v>
      </c>
      <c r="KU14" s="14" t="s">
        <v>1143</v>
      </c>
      <c r="KV14" s="15" t="s">
        <v>1144</v>
      </c>
      <c r="KW14" s="13" t="s">
        <v>1145</v>
      </c>
      <c r="KX14" s="14" t="s">
        <v>1146</v>
      </c>
      <c r="KY14" s="15" t="s">
        <v>1147</v>
      </c>
      <c r="KZ14" s="13" t="s">
        <v>1148</v>
      </c>
      <c r="LA14" s="14" t="s">
        <v>1149</v>
      </c>
      <c r="LB14" s="15" t="s">
        <v>1150</v>
      </c>
      <c r="LC14" s="13" t="s">
        <v>1152</v>
      </c>
      <c r="LD14" s="14" t="s">
        <v>1153</v>
      </c>
      <c r="LE14" s="15" t="s">
        <v>1154</v>
      </c>
      <c r="LF14" s="13" t="s">
        <v>1155</v>
      </c>
      <c r="LG14" s="14" t="s">
        <v>1156</v>
      </c>
      <c r="LH14" s="15" t="s">
        <v>23</v>
      </c>
      <c r="LI14" s="13" t="s">
        <v>1157</v>
      </c>
      <c r="LJ14" s="14" t="s">
        <v>1158</v>
      </c>
      <c r="LK14" s="15" t="s">
        <v>1159</v>
      </c>
      <c r="LL14" s="13" t="s">
        <v>1160</v>
      </c>
      <c r="LM14" s="14" t="s">
        <v>1161</v>
      </c>
      <c r="LN14" s="15" t="s">
        <v>1162</v>
      </c>
      <c r="LO14" s="13" t="s">
        <v>1163</v>
      </c>
      <c r="LP14" s="14" t="s">
        <v>1164</v>
      </c>
      <c r="LQ14" s="15" t="s">
        <v>1165</v>
      </c>
      <c r="LR14" s="13" t="s">
        <v>1088</v>
      </c>
      <c r="LS14" s="14" t="s">
        <v>1089</v>
      </c>
      <c r="LT14" s="15" t="s">
        <v>1090</v>
      </c>
      <c r="LU14" s="23" t="s">
        <v>1166</v>
      </c>
      <c r="LV14" s="44" t="s">
        <v>1167</v>
      </c>
      <c r="LW14" s="41" t="s">
        <v>1168</v>
      </c>
      <c r="LX14" s="13" t="s">
        <v>1170</v>
      </c>
      <c r="LY14" s="14" t="s">
        <v>1171</v>
      </c>
      <c r="LZ14" s="15" t="s">
        <v>1172</v>
      </c>
      <c r="MA14" s="13" t="s">
        <v>297</v>
      </c>
      <c r="MB14" s="14" t="s">
        <v>938</v>
      </c>
      <c r="MC14" s="15" t="s">
        <v>939</v>
      </c>
      <c r="MD14" s="13" t="s">
        <v>21</v>
      </c>
      <c r="ME14" s="14" t="s">
        <v>22</v>
      </c>
      <c r="MF14" s="15" t="s">
        <v>23</v>
      </c>
      <c r="MG14" s="13" t="s">
        <v>1173</v>
      </c>
      <c r="MH14" s="14" t="s">
        <v>1174</v>
      </c>
      <c r="MI14" s="15" t="s">
        <v>1175</v>
      </c>
      <c r="MJ14" s="13" t="s">
        <v>1177</v>
      </c>
      <c r="MK14" s="14" t="s">
        <v>1178</v>
      </c>
      <c r="ML14" s="15" t="s">
        <v>1179</v>
      </c>
      <c r="MM14" s="13" t="s">
        <v>46</v>
      </c>
      <c r="MN14" s="14" t="s">
        <v>1180</v>
      </c>
      <c r="MO14" s="15" t="s">
        <v>410</v>
      </c>
      <c r="MP14" s="13" t="s">
        <v>1181</v>
      </c>
      <c r="MQ14" s="14" t="s">
        <v>1182</v>
      </c>
      <c r="MR14" s="15" t="s">
        <v>1183</v>
      </c>
      <c r="MS14" s="13" t="s">
        <v>1184</v>
      </c>
      <c r="MT14" s="14" t="s">
        <v>1185</v>
      </c>
      <c r="MU14" s="15" t="s">
        <v>1186</v>
      </c>
      <c r="MV14" s="13" t="s">
        <v>1187</v>
      </c>
      <c r="MW14" s="14" t="s">
        <v>1188</v>
      </c>
      <c r="MX14" s="15" t="s">
        <v>1189</v>
      </c>
      <c r="MY14" s="13" t="s">
        <v>473</v>
      </c>
      <c r="MZ14" s="14" t="s">
        <v>1190</v>
      </c>
      <c r="NA14" s="15" t="s">
        <v>1191</v>
      </c>
      <c r="NB14" s="13" t="s">
        <v>1192</v>
      </c>
      <c r="NC14" s="14" t="s">
        <v>1193</v>
      </c>
      <c r="ND14" s="15" t="s">
        <v>1194</v>
      </c>
      <c r="NE14" s="24" t="s">
        <v>1195</v>
      </c>
      <c r="NF14" s="37" t="s">
        <v>1196</v>
      </c>
      <c r="NG14" s="37" t="s">
        <v>1197</v>
      </c>
      <c r="NH14" s="13" t="s">
        <v>1199</v>
      </c>
      <c r="NI14" s="14" t="s">
        <v>1200</v>
      </c>
      <c r="NJ14" s="15" t="s">
        <v>1201</v>
      </c>
      <c r="NK14" s="13" t="s">
        <v>1202</v>
      </c>
      <c r="NL14" s="14" t="s">
        <v>1203</v>
      </c>
      <c r="NM14" s="15" t="s">
        <v>1204</v>
      </c>
      <c r="NN14" s="13" t="s">
        <v>1206</v>
      </c>
      <c r="NO14" s="14" t="s">
        <v>1207</v>
      </c>
      <c r="NP14" s="15" t="s">
        <v>1208</v>
      </c>
      <c r="NQ14" s="13" t="s">
        <v>1209</v>
      </c>
      <c r="NR14" s="14" t="s">
        <v>1210</v>
      </c>
      <c r="NS14" s="15" t="s">
        <v>1211</v>
      </c>
      <c r="NT14" s="13" t="s">
        <v>1212</v>
      </c>
      <c r="NU14" s="14" t="s">
        <v>50</v>
      </c>
      <c r="NV14" s="15" t="s">
        <v>51</v>
      </c>
      <c r="NW14" s="13" t="s">
        <v>1213</v>
      </c>
      <c r="NX14" s="14" t="s">
        <v>1214</v>
      </c>
      <c r="NY14" s="15" t="s">
        <v>1215</v>
      </c>
      <c r="NZ14" s="13" t="s">
        <v>1216</v>
      </c>
      <c r="OA14" s="14" t="s">
        <v>1217</v>
      </c>
      <c r="OB14" s="15" t="s">
        <v>1218</v>
      </c>
      <c r="OC14" s="13" t="s">
        <v>103</v>
      </c>
      <c r="OD14" s="14" t="s">
        <v>105</v>
      </c>
      <c r="OE14" s="15" t="s">
        <v>104</v>
      </c>
      <c r="OF14" s="13" t="s">
        <v>1219</v>
      </c>
      <c r="OG14" s="14" t="s">
        <v>1220</v>
      </c>
      <c r="OH14" s="15" t="s">
        <v>1221</v>
      </c>
      <c r="OI14" s="13" t="s">
        <v>1222</v>
      </c>
      <c r="OJ14" s="14" t="s">
        <v>1223</v>
      </c>
      <c r="OK14" s="15" t="s">
        <v>1224</v>
      </c>
      <c r="OL14" s="13" t="s">
        <v>103</v>
      </c>
      <c r="OM14" s="14" t="s">
        <v>105</v>
      </c>
      <c r="ON14" s="15" t="s">
        <v>104</v>
      </c>
      <c r="OO14" s="13" t="s">
        <v>1225</v>
      </c>
      <c r="OP14" s="14" t="s">
        <v>1226</v>
      </c>
      <c r="OQ14" s="15" t="s">
        <v>1227</v>
      </c>
      <c r="OR14" s="13" t="s">
        <v>103</v>
      </c>
      <c r="OS14" s="14" t="s">
        <v>105</v>
      </c>
      <c r="OT14" s="15" t="s">
        <v>104</v>
      </c>
      <c r="OU14" s="13" t="s">
        <v>1228</v>
      </c>
      <c r="OV14" s="14" t="s">
        <v>1229</v>
      </c>
      <c r="OW14" s="15" t="s">
        <v>1230</v>
      </c>
      <c r="OX14" s="13" t="s">
        <v>1232</v>
      </c>
      <c r="OY14" s="14" t="s">
        <v>1233</v>
      </c>
      <c r="OZ14" s="15" t="s">
        <v>1234</v>
      </c>
      <c r="PA14" s="13" t="s">
        <v>92</v>
      </c>
      <c r="PB14" s="14" t="s">
        <v>522</v>
      </c>
      <c r="PC14" s="15" t="s">
        <v>41</v>
      </c>
      <c r="PD14" s="13" t="s">
        <v>1235</v>
      </c>
      <c r="PE14" s="14" t="s">
        <v>1236</v>
      </c>
      <c r="PF14" s="15" t="s">
        <v>1237</v>
      </c>
      <c r="PG14" s="13" t="s">
        <v>1238</v>
      </c>
      <c r="PH14" s="14" t="s">
        <v>1239</v>
      </c>
      <c r="PI14" s="15" t="s">
        <v>1240</v>
      </c>
      <c r="PJ14" s="13" t="s">
        <v>1241</v>
      </c>
      <c r="PK14" s="14" t="s">
        <v>1242</v>
      </c>
      <c r="PL14" s="15" t="s">
        <v>1243</v>
      </c>
      <c r="PM14" s="13" t="s">
        <v>1244</v>
      </c>
      <c r="PN14" s="14" t="s">
        <v>1245</v>
      </c>
      <c r="PO14" s="15" t="s">
        <v>1246</v>
      </c>
      <c r="PP14" s="13" t="s">
        <v>1247</v>
      </c>
      <c r="PQ14" s="14" t="s">
        <v>1248</v>
      </c>
      <c r="PR14" s="15" t="s">
        <v>1249</v>
      </c>
      <c r="PS14" s="13" t="s">
        <v>1250</v>
      </c>
      <c r="PT14" s="14" t="s">
        <v>1251</v>
      </c>
      <c r="PU14" s="15" t="s">
        <v>1252</v>
      </c>
      <c r="PV14" s="13" t="s">
        <v>1253</v>
      </c>
      <c r="PW14" s="14" t="s">
        <v>1254</v>
      </c>
      <c r="PX14" s="15" t="s">
        <v>1255</v>
      </c>
      <c r="PY14" s="13" t="s">
        <v>1256</v>
      </c>
      <c r="PZ14" s="14" t="s">
        <v>1257</v>
      </c>
      <c r="QA14" s="15" t="s">
        <v>1258</v>
      </c>
      <c r="QB14" s="13" t="s">
        <v>1259</v>
      </c>
      <c r="QC14" s="14" t="s">
        <v>1260</v>
      </c>
      <c r="QD14" s="15" t="s">
        <v>1261</v>
      </c>
      <c r="QE14" s="13" t="s">
        <v>1262</v>
      </c>
      <c r="QF14" s="14" t="s">
        <v>1263</v>
      </c>
      <c r="QG14" s="15" t="s">
        <v>1264</v>
      </c>
      <c r="QH14" s="13" t="s">
        <v>1265</v>
      </c>
      <c r="QI14" s="14" t="s">
        <v>1266</v>
      </c>
      <c r="QJ14" s="15" t="s">
        <v>1267</v>
      </c>
      <c r="QK14" s="13" t="s">
        <v>1268</v>
      </c>
      <c r="QL14" s="14" t="s">
        <v>1269</v>
      </c>
      <c r="QM14" s="15" t="s">
        <v>1270</v>
      </c>
      <c r="QN14" s="13" t="s">
        <v>1271</v>
      </c>
      <c r="QO14" s="14" t="s">
        <v>1272</v>
      </c>
      <c r="QP14" s="15" t="s">
        <v>1273</v>
      </c>
      <c r="QQ14" s="13" t="s">
        <v>1274</v>
      </c>
      <c r="QR14" s="14" t="s">
        <v>1275</v>
      </c>
      <c r="QS14" s="15" t="s">
        <v>1276</v>
      </c>
      <c r="QT14" s="13" t="s">
        <v>1277</v>
      </c>
      <c r="QU14" s="14" t="s">
        <v>405</v>
      </c>
      <c r="QV14" s="15" t="s">
        <v>1278</v>
      </c>
      <c r="QW14" s="13" t="s">
        <v>1279</v>
      </c>
      <c r="QX14" s="14" t="s">
        <v>1280</v>
      </c>
      <c r="QY14" s="15" t="s">
        <v>1281</v>
      </c>
      <c r="QZ14" s="13" t="s">
        <v>1337</v>
      </c>
      <c r="RA14" s="14" t="s">
        <v>1338</v>
      </c>
      <c r="RB14" s="15" t="s">
        <v>1339</v>
      </c>
      <c r="RC14" s="13" t="s">
        <v>1340</v>
      </c>
      <c r="RD14" s="14" t="s">
        <v>1341</v>
      </c>
      <c r="RE14" s="15" t="s">
        <v>23</v>
      </c>
      <c r="RF14" s="13" t="s">
        <v>1345</v>
      </c>
      <c r="RG14" s="14" t="s">
        <v>1346</v>
      </c>
      <c r="RH14" s="15" t="s">
        <v>1347</v>
      </c>
      <c r="RI14" s="13" t="s">
        <v>1349</v>
      </c>
      <c r="RJ14" s="14" t="s">
        <v>1350</v>
      </c>
      <c r="RK14" s="15" t="s">
        <v>1351</v>
      </c>
      <c r="RL14" s="13" t="s">
        <v>1353</v>
      </c>
      <c r="RM14" s="14" t="s">
        <v>1354</v>
      </c>
      <c r="RN14" s="15" t="s">
        <v>1355</v>
      </c>
      <c r="RO14" s="13" t="s">
        <v>1357</v>
      </c>
      <c r="RP14" s="14" t="s">
        <v>1358</v>
      </c>
      <c r="RQ14" s="15" t="s">
        <v>1359</v>
      </c>
      <c r="RR14" s="13" t="s">
        <v>21</v>
      </c>
      <c r="RS14" s="14" t="s">
        <v>22</v>
      </c>
      <c r="RT14" s="15" t="s">
        <v>23</v>
      </c>
      <c r="RU14" s="13" t="s">
        <v>1362</v>
      </c>
      <c r="RV14" s="14" t="s">
        <v>1363</v>
      </c>
      <c r="RW14" s="15" t="s">
        <v>1364</v>
      </c>
      <c r="RX14" s="13" t="s">
        <v>1366</v>
      </c>
      <c r="RY14" s="14" t="s">
        <v>1367</v>
      </c>
      <c r="RZ14" s="15" t="s">
        <v>1368</v>
      </c>
      <c r="SA14" s="13" t="s">
        <v>1370</v>
      </c>
      <c r="SB14" s="14" t="s">
        <v>1371</v>
      </c>
      <c r="SC14" s="15" t="s">
        <v>1372</v>
      </c>
      <c r="SD14" s="13" t="s">
        <v>1374</v>
      </c>
      <c r="SE14" s="14" t="s">
        <v>1375</v>
      </c>
      <c r="SF14" s="15" t="s">
        <v>1376</v>
      </c>
      <c r="SG14" s="13" t="s">
        <v>1378</v>
      </c>
      <c r="SH14" s="14" t="s">
        <v>1379</v>
      </c>
      <c r="SI14" s="15" t="s">
        <v>1380</v>
      </c>
      <c r="SJ14" s="13" t="s">
        <v>973</v>
      </c>
      <c r="SK14" s="14" t="s">
        <v>974</v>
      </c>
      <c r="SL14" s="15" t="s">
        <v>340</v>
      </c>
      <c r="SM14" s="13" t="s">
        <v>1383</v>
      </c>
      <c r="SN14" s="14" t="s">
        <v>1384</v>
      </c>
      <c r="SO14" s="15" t="s">
        <v>1385</v>
      </c>
      <c r="SP14" s="13" t="s">
        <v>1387</v>
      </c>
      <c r="SQ14" s="14" t="s">
        <v>1388</v>
      </c>
      <c r="SR14" s="15" t="s">
        <v>1389</v>
      </c>
      <c r="SS14" s="13" t="s">
        <v>1391</v>
      </c>
      <c r="ST14" s="14" t="s">
        <v>1392</v>
      </c>
      <c r="SU14" s="15" t="s">
        <v>1393</v>
      </c>
      <c r="SV14" s="13" t="s">
        <v>1395</v>
      </c>
      <c r="SW14" s="14" t="s">
        <v>1396</v>
      </c>
      <c r="SX14" s="15" t="s">
        <v>1397</v>
      </c>
      <c r="SY14" s="13" t="s">
        <v>1399</v>
      </c>
      <c r="SZ14" s="14" t="s">
        <v>1400</v>
      </c>
      <c r="TA14" s="15" t="s">
        <v>1401</v>
      </c>
      <c r="TB14" s="13" t="s">
        <v>1403</v>
      </c>
      <c r="TC14" s="14" t="s">
        <v>1404</v>
      </c>
      <c r="TD14" s="15" t="s">
        <v>1405</v>
      </c>
      <c r="TE14" s="13" t="s">
        <v>1407</v>
      </c>
      <c r="TF14" s="14" t="s">
        <v>1408</v>
      </c>
      <c r="TG14" s="15" t="s">
        <v>1409</v>
      </c>
      <c r="TH14" s="13" t="s">
        <v>1411</v>
      </c>
      <c r="TI14" s="14" t="s">
        <v>1412</v>
      </c>
      <c r="TJ14" s="15" t="s">
        <v>1413</v>
      </c>
      <c r="TK14" s="13" t="s">
        <v>67</v>
      </c>
      <c r="TL14" s="14" t="s">
        <v>98</v>
      </c>
      <c r="TM14" s="15" t="s">
        <v>87</v>
      </c>
      <c r="TN14" s="13" t="s">
        <v>1416</v>
      </c>
      <c r="TO14" s="14" t="s">
        <v>1417</v>
      </c>
      <c r="TP14" s="15" t="s">
        <v>1418</v>
      </c>
      <c r="TQ14" s="13" t="s">
        <v>1420</v>
      </c>
      <c r="TR14" s="14" t="s">
        <v>1421</v>
      </c>
      <c r="TS14" s="15" t="s">
        <v>1422</v>
      </c>
      <c r="TT14" s="13" t="s">
        <v>1424</v>
      </c>
      <c r="TU14" s="14" t="s">
        <v>1425</v>
      </c>
      <c r="TV14" s="15" t="s">
        <v>1426</v>
      </c>
      <c r="TW14" s="13" t="s">
        <v>1428</v>
      </c>
      <c r="TX14" s="14" t="s">
        <v>1429</v>
      </c>
      <c r="TY14" s="15" t="s">
        <v>1430</v>
      </c>
      <c r="TZ14" s="13" t="s">
        <v>1432</v>
      </c>
      <c r="UA14" s="14" t="s">
        <v>1433</v>
      </c>
      <c r="UB14" s="15" t="s">
        <v>1434</v>
      </c>
      <c r="UC14" s="13" t="s">
        <v>1436</v>
      </c>
      <c r="UD14" s="14" t="s">
        <v>1437</v>
      </c>
      <c r="UE14" s="15" t="s">
        <v>80</v>
      </c>
      <c r="UF14" s="13" t="s">
        <v>1439</v>
      </c>
      <c r="UG14" s="14" t="s">
        <v>1440</v>
      </c>
      <c r="UH14" s="17" t="s">
        <v>1441</v>
      </c>
      <c r="UI14" s="40" t="s">
        <v>1443</v>
      </c>
      <c r="UJ14" s="40" t="s">
        <v>1442</v>
      </c>
      <c r="UK14" s="40" t="s">
        <v>1444</v>
      </c>
      <c r="UL14" s="13" t="s">
        <v>1447</v>
      </c>
      <c r="UM14" s="14" t="s">
        <v>1448</v>
      </c>
      <c r="UN14" s="15" t="s">
        <v>1449</v>
      </c>
      <c r="UO14" s="13" t="s">
        <v>1451</v>
      </c>
      <c r="UP14" s="14" t="s">
        <v>1452</v>
      </c>
      <c r="UQ14" s="15" t="s">
        <v>1453</v>
      </c>
      <c r="UR14" s="13" t="s">
        <v>1455</v>
      </c>
      <c r="US14" s="14" t="s">
        <v>1456</v>
      </c>
      <c r="UT14" s="15" t="s">
        <v>1457</v>
      </c>
      <c r="UU14" s="13" t="s">
        <v>1459</v>
      </c>
      <c r="UV14" s="14" t="s">
        <v>1460</v>
      </c>
      <c r="UW14" s="14" t="s">
        <v>1461</v>
      </c>
      <c r="UX14" s="13" t="s">
        <v>1463</v>
      </c>
      <c r="UY14" s="14" t="s">
        <v>1464</v>
      </c>
      <c r="UZ14" s="14" t="s">
        <v>1465</v>
      </c>
      <c r="VA14" s="13" t="s">
        <v>1467</v>
      </c>
      <c r="VB14" s="14" t="s">
        <v>1468</v>
      </c>
      <c r="VC14" s="15" t="s">
        <v>1469</v>
      </c>
      <c r="VD14" s="13" t="s">
        <v>1471</v>
      </c>
      <c r="VE14" s="14" t="s">
        <v>1472</v>
      </c>
      <c r="VF14" s="15" t="s">
        <v>1473</v>
      </c>
      <c r="VG14" s="13" t="s">
        <v>1475</v>
      </c>
      <c r="VH14" s="14" t="s">
        <v>1476</v>
      </c>
      <c r="VI14" s="15" t="s">
        <v>1477</v>
      </c>
      <c r="VJ14" s="13" t="s">
        <v>459</v>
      </c>
      <c r="VK14" s="14" t="s">
        <v>1479</v>
      </c>
      <c r="VL14" s="15" t="s">
        <v>1480</v>
      </c>
    </row>
    <row r="15" spans="1:584" ht="15.6" x14ac:dyDescent="0.3">
      <c r="A15" s="47">
        <v>1</v>
      </c>
      <c r="B15" s="51" t="s">
        <v>1497</v>
      </c>
      <c r="C15" s="4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">
        <v>1</v>
      </c>
      <c r="P15" s="1"/>
      <c r="Q15" s="1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1">
        <v>1</v>
      </c>
      <c r="AE15" s="11"/>
      <c r="AF15" s="11"/>
      <c r="AG15" s="1">
        <v>1</v>
      </c>
      <c r="AH15" s="1"/>
      <c r="AI15" s="1"/>
      <c r="AJ15" s="5">
        <v>1</v>
      </c>
      <c r="AK15" s="5"/>
      <c r="AL15" s="5"/>
      <c r="AM15" s="11">
        <v>1</v>
      </c>
      <c r="AN15" s="11"/>
      <c r="AO15" s="11"/>
      <c r="AP15" s="11">
        <v>1</v>
      </c>
      <c r="AQ15" s="11"/>
      <c r="AR15" s="11"/>
      <c r="AS15" s="1">
        <v>1</v>
      </c>
      <c r="AT15" s="1"/>
      <c r="AU15" s="1"/>
      <c r="AV15" s="1">
        <v>1</v>
      </c>
      <c r="AW15" s="1"/>
      <c r="AX15" s="1"/>
      <c r="AY15" s="5">
        <v>1</v>
      </c>
      <c r="AZ15" s="5"/>
      <c r="BA15" s="5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1">
        <v>1</v>
      </c>
      <c r="EC15" s="11"/>
      <c r="ED15" s="16"/>
      <c r="EE15" s="1">
        <v>1</v>
      </c>
      <c r="EF15" s="1"/>
      <c r="EG15" s="1"/>
      <c r="EH15" s="11">
        <v>1</v>
      </c>
      <c r="EI15" s="11"/>
      <c r="EJ15" s="11"/>
      <c r="EK15" s="11">
        <v>1</v>
      </c>
      <c r="EL15" s="11"/>
      <c r="EM15" s="11"/>
      <c r="EN15" s="1">
        <v>1</v>
      </c>
      <c r="EO15" s="1"/>
      <c r="EP15" s="1"/>
      <c r="EQ15" s="5">
        <v>1</v>
      </c>
      <c r="ER15" s="5"/>
      <c r="ES15" s="5"/>
      <c r="ET15" s="11">
        <v>1</v>
      </c>
      <c r="EU15" s="11"/>
      <c r="EV15" s="11"/>
      <c r="EW15" s="11">
        <v>1</v>
      </c>
      <c r="EX15" s="11"/>
      <c r="EY15" s="11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11">
        <v>1</v>
      </c>
      <c r="FJ15" s="11"/>
      <c r="FK15" s="16"/>
      <c r="FL15" s="11">
        <v>1</v>
      </c>
      <c r="FM15" s="11"/>
      <c r="FN15" s="11"/>
      <c r="FO15" s="11">
        <v>1</v>
      </c>
      <c r="FP15" s="11"/>
      <c r="FQ15" s="16"/>
      <c r="FR15" s="4">
        <v>1</v>
      </c>
      <c r="FS15" s="4"/>
      <c r="FT15" s="4"/>
      <c r="FU15" s="11">
        <v>1</v>
      </c>
      <c r="FV15" s="11"/>
      <c r="FW15" s="16"/>
      <c r="FX15" s="5">
        <v>1</v>
      </c>
      <c r="FY15" s="5"/>
      <c r="FZ15" s="5"/>
      <c r="GA15" s="11">
        <v>1</v>
      </c>
      <c r="GB15" s="11"/>
      <c r="GC15" s="11"/>
      <c r="GD15" s="11">
        <v>1</v>
      </c>
      <c r="GE15" s="11"/>
      <c r="GF15" s="11"/>
      <c r="GG15" s="1">
        <v>1</v>
      </c>
      <c r="GH15" s="1"/>
      <c r="GI15" s="1"/>
      <c r="GJ15" s="1">
        <v>1</v>
      </c>
      <c r="GK15" s="1"/>
      <c r="GL15" s="1"/>
      <c r="GM15" s="4">
        <v>1</v>
      </c>
      <c r="GN15" s="4"/>
      <c r="GO15" s="4"/>
      <c r="GP15" s="11">
        <v>1</v>
      </c>
      <c r="GQ15" s="11"/>
      <c r="GR15" s="16"/>
      <c r="GS15" s="11">
        <v>1</v>
      </c>
      <c r="GT15" s="11"/>
      <c r="GU15" s="16"/>
      <c r="GV15" s="4">
        <v>1</v>
      </c>
      <c r="GW15" s="4"/>
      <c r="GX15" s="4"/>
      <c r="GY15" s="4">
        <v>1</v>
      </c>
      <c r="GZ15" s="4"/>
      <c r="HA15" s="4"/>
      <c r="HB15" s="11">
        <v>1</v>
      </c>
      <c r="HC15" s="11"/>
      <c r="HD15" s="16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11">
        <v>1</v>
      </c>
      <c r="ID15" s="11"/>
      <c r="IE15" s="11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>
        <v>1</v>
      </c>
      <c r="KF15" s="16"/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6"/>
      <c r="KW15" s="4">
        <v>1</v>
      </c>
      <c r="KX15" s="4"/>
      <c r="KY15" s="4"/>
      <c r="KZ15" s="16"/>
      <c r="LA15" s="16">
        <v>1</v>
      </c>
      <c r="LB15" s="16"/>
      <c r="LC15" s="16"/>
      <c r="LD15" s="16">
        <v>1</v>
      </c>
      <c r="LE15" s="16"/>
      <c r="LF15" s="16"/>
      <c r="LG15" s="16">
        <v>1</v>
      </c>
      <c r="LH15" s="16"/>
      <c r="LI15" s="16"/>
      <c r="LJ15" s="16">
        <v>1</v>
      </c>
      <c r="LK15" s="16"/>
      <c r="LL15" s="16">
        <v>1</v>
      </c>
      <c r="LM15" s="16"/>
      <c r="LN15" s="16"/>
      <c r="LO15" s="16">
        <v>1</v>
      </c>
      <c r="LP15" s="16"/>
      <c r="LQ15" s="16"/>
      <c r="LR15" s="16"/>
      <c r="LS15" s="16">
        <v>1</v>
      </c>
      <c r="LT15" s="16"/>
      <c r="LU15" s="16"/>
      <c r="LV15" s="16">
        <v>1</v>
      </c>
      <c r="LW15" s="16"/>
      <c r="LX15" s="16">
        <v>1</v>
      </c>
      <c r="LY15" s="16"/>
      <c r="LZ15" s="16"/>
      <c r="MA15" s="16">
        <v>1</v>
      </c>
      <c r="MB15" s="16"/>
      <c r="MC15" s="16"/>
      <c r="MD15" s="16"/>
      <c r="ME15" s="16">
        <v>1</v>
      </c>
      <c r="MF15" s="16"/>
      <c r="MG15" s="16"/>
      <c r="MH15" s="16">
        <v>1</v>
      </c>
      <c r="MI15" s="16"/>
      <c r="MJ15" s="16"/>
      <c r="MK15" s="16">
        <v>1</v>
      </c>
      <c r="ML15" s="16"/>
      <c r="MM15" s="16"/>
      <c r="MN15" s="16">
        <v>1</v>
      </c>
      <c r="MO15" s="16"/>
      <c r="MP15" s="16"/>
      <c r="MQ15" s="16">
        <v>1</v>
      </c>
      <c r="MR15" s="16"/>
      <c r="MS15" s="16"/>
      <c r="MT15" s="16">
        <v>1</v>
      </c>
      <c r="MU15" s="16"/>
      <c r="MV15" s="16"/>
      <c r="MW15" s="16">
        <v>1</v>
      </c>
      <c r="MX15" s="16"/>
      <c r="MY15" s="16">
        <v>1</v>
      </c>
      <c r="MZ15" s="16"/>
      <c r="NA15" s="16"/>
      <c r="NB15" s="16"/>
      <c r="NC15" s="16">
        <v>1</v>
      </c>
      <c r="ND15" s="16"/>
      <c r="NE15" s="16"/>
      <c r="NF15" s="16">
        <v>1</v>
      </c>
      <c r="NG15" s="16"/>
      <c r="NH15" s="16"/>
      <c r="NI15" s="16">
        <v>1</v>
      </c>
      <c r="NJ15" s="16"/>
      <c r="NK15" s="16">
        <v>1</v>
      </c>
      <c r="NL15" s="16"/>
      <c r="NM15" s="16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20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20"/>
      <c r="SD15" s="4"/>
      <c r="SE15" s="4">
        <v>1</v>
      </c>
      <c r="SF15" s="4"/>
      <c r="SG15" s="16"/>
      <c r="SH15" s="16">
        <v>1</v>
      </c>
      <c r="SI15" s="16"/>
      <c r="SJ15" s="16"/>
      <c r="SK15" s="16">
        <v>1</v>
      </c>
      <c r="SL15" s="16"/>
      <c r="SM15" s="16"/>
      <c r="SN15" s="16">
        <v>1</v>
      </c>
      <c r="SO15" s="16"/>
      <c r="SP15" s="16"/>
      <c r="SQ15" s="16">
        <v>1</v>
      </c>
      <c r="SR15" s="16"/>
      <c r="SS15" s="16"/>
      <c r="ST15" s="16">
        <v>1</v>
      </c>
      <c r="SU15" s="16"/>
      <c r="SV15" s="16"/>
      <c r="SW15" s="16">
        <v>1</v>
      </c>
      <c r="SX15" s="16"/>
      <c r="SY15" s="16"/>
      <c r="SZ15" s="16">
        <v>1</v>
      </c>
      <c r="TA15" s="16"/>
      <c r="TB15" s="16"/>
      <c r="TC15" s="16">
        <v>1</v>
      </c>
      <c r="TD15" s="16"/>
      <c r="TE15" s="16">
        <v>1</v>
      </c>
      <c r="TF15" s="16"/>
      <c r="TG15" s="16"/>
      <c r="TH15" s="16">
        <v>1</v>
      </c>
      <c r="TI15" s="16"/>
      <c r="TJ15" s="16"/>
      <c r="TK15" s="16"/>
      <c r="TL15" s="16">
        <v>1</v>
      </c>
      <c r="TM15" s="16"/>
      <c r="TN15" s="16"/>
      <c r="TO15" s="16">
        <v>1</v>
      </c>
      <c r="TP15" s="16"/>
      <c r="TQ15" s="16">
        <v>1</v>
      </c>
      <c r="TR15" s="16"/>
      <c r="TS15" s="16"/>
      <c r="TT15" s="16">
        <v>1</v>
      </c>
      <c r="TU15" s="16"/>
      <c r="TV15" s="16"/>
      <c r="TW15" s="16"/>
      <c r="TX15" s="16">
        <v>1</v>
      </c>
      <c r="TY15" s="16"/>
      <c r="TZ15" s="5">
        <v>1</v>
      </c>
      <c r="UA15" s="5"/>
      <c r="UB15" s="5"/>
      <c r="UC15" s="1">
        <v>1</v>
      </c>
      <c r="UD15" s="1"/>
      <c r="UE15" s="1"/>
      <c r="UF15" s="1">
        <v>1</v>
      </c>
      <c r="UG15" s="1"/>
      <c r="UH15" s="1"/>
      <c r="UI15" s="11">
        <v>1</v>
      </c>
      <c r="UJ15" s="11"/>
      <c r="UK15" s="11"/>
      <c r="UL15" s="1">
        <v>1</v>
      </c>
      <c r="UM15" s="1"/>
      <c r="UN15" s="1"/>
      <c r="UO15" s="5">
        <v>1</v>
      </c>
      <c r="UP15" s="5"/>
      <c r="UQ15" s="5"/>
      <c r="UR15" s="1">
        <v>1</v>
      </c>
      <c r="US15" s="1"/>
      <c r="UT15" s="1"/>
      <c r="UU15" s="1">
        <v>1</v>
      </c>
      <c r="UV15" s="1"/>
      <c r="UW15" s="1"/>
      <c r="UX15" s="11">
        <v>1</v>
      </c>
      <c r="UY15" s="11"/>
      <c r="UZ15" s="11"/>
      <c r="VA15" s="11">
        <v>1</v>
      </c>
      <c r="VB15" s="11"/>
      <c r="VC15" s="11"/>
      <c r="VD15" s="1">
        <v>1</v>
      </c>
      <c r="VE15" s="1"/>
      <c r="VF15" s="1"/>
      <c r="VG15" s="5">
        <v>1</v>
      </c>
      <c r="VH15" s="5"/>
      <c r="VI15" s="5"/>
      <c r="VJ15" s="11">
        <v>1</v>
      </c>
      <c r="VK15" s="11"/>
      <c r="VL15" s="11"/>
    </row>
    <row r="16" spans="1:584" ht="15.6" x14ac:dyDescent="0.3">
      <c r="A16" s="47">
        <v>2</v>
      </c>
      <c r="B16" s="48" t="s">
        <v>1498</v>
      </c>
      <c r="C16" s="43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>
        <v>1</v>
      </c>
      <c r="AL16" s="9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9"/>
      <c r="AZ16" s="9">
        <v>1</v>
      </c>
      <c r="BA16" s="9"/>
      <c r="BB16" s="1"/>
      <c r="BC16" s="1">
        <v>1</v>
      </c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1">
        <v>1</v>
      </c>
      <c r="EC16" s="1"/>
      <c r="ED16" s="4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/>
      <c r="EO16" s="1">
        <v>1</v>
      </c>
      <c r="EP16" s="1"/>
      <c r="EQ16" s="9"/>
      <c r="ER16" s="9">
        <v>1</v>
      </c>
      <c r="ES16" s="9"/>
      <c r="ET16" s="1">
        <v>1</v>
      </c>
      <c r="EU16" s="1"/>
      <c r="EV16" s="1"/>
      <c r="EW16" s="1"/>
      <c r="EX16" s="1">
        <v>1</v>
      </c>
      <c r="EY16" s="1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1">
        <v>1</v>
      </c>
      <c r="FM16" s="1"/>
      <c r="FN16" s="1"/>
      <c r="FO16" s="1">
        <v>1</v>
      </c>
      <c r="FP16" s="1"/>
      <c r="FQ16" s="4"/>
      <c r="FR16" s="4"/>
      <c r="FS16" s="4">
        <v>1</v>
      </c>
      <c r="FT16" s="4"/>
      <c r="FU16" s="1">
        <v>1</v>
      </c>
      <c r="FV16" s="1"/>
      <c r="FW16" s="4"/>
      <c r="FX16" s="9"/>
      <c r="FY16" s="9">
        <v>1</v>
      </c>
      <c r="FZ16" s="9"/>
      <c r="GA16" s="1"/>
      <c r="GB16" s="1">
        <v>1</v>
      </c>
      <c r="GC16" s="1"/>
      <c r="GD16" s="1">
        <v>1</v>
      </c>
      <c r="GE16" s="1"/>
      <c r="GF16" s="1"/>
      <c r="GG16" s="1"/>
      <c r="GH16" s="1">
        <v>1</v>
      </c>
      <c r="GI16" s="1"/>
      <c r="GJ16" s="1"/>
      <c r="GK16" s="1">
        <v>1</v>
      </c>
      <c r="GL16" s="1"/>
      <c r="GM16" s="4"/>
      <c r="GN16" s="4">
        <v>1</v>
      </c>
      <c r="GO16" s="4"/>
      <c r="GP16" s="1">
        <v>1</v>
      </c>
      <c r="GQ16" s="1"/>
      <c r="GR16" s="4"/>
      <c r="GS16" s="1">
        <v>1</v>
      </c>
      <c r="GT16" s="1"/>
      <c r="GU16" s="4"/>
      <c r="GV16" s="4"/>
      <c r="GW16" s="4">
        <v>1</v>
      </c>
      <c r="GX16" s="4"/>
      <c r="GY16" s="4"/>
      <c r="GZ16" s="4">
        <v>1</v>
      </c>
      <c r="HA16" s="4"/>
      <c r="HB16" s="1">
        <v>1</v>
      </c>
      <c r="HC16" s="1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1">
        <v>1</v>
      </c>
      <c r="ID16" s="1"/>
      <c r="IE16" s="1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/>
      <c r="MX16" s="4">
        <v>1</v>
      </c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>
        <v>1</v>
      </c>
      <c r="RJ16" s="4"/>
      <c r="RK16" s="4"/>
      <c r="RL16" s="4"/>
      <c r="RM16" s="4">
        <v>1</v>
      </c>
      <c r="RN16" s="4"/>
      <c r="RO16" s="4"/>
      <c r="RP16" s="4">
        <v>1</v>
      </c>
      <c r="RQ16" s="4"/>
      <c r="RR16" s="4">
        <v>1</v>
      </c>
      <c r="RS16" s="4"/>
      <c r="RT16" s="20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20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/>
      <c r="TY16" s="4">
        <v>1</v>
      </c>
      <c r="TZ16" s="9"/>
      <c r="UA16" s="9">
        <v>1</v>
      </c>
      <c r="UB16" s="9"/>
      <c r="UC16" s="1"/>
      <c r="UD16" s="1">
        <v>1</v>
      </c>
      <c r="UE16" s="1"/>
      <c r="UF16" s="1"/>
      <c r="UG16" s="1">
        <v>1</v>
      </c>
      <c r="UH16" s="1"/>
      <c r="UI16" s="1">
        <v>1</v>
      </c>
      <c r="UJ16" s="1"/>
      <c r="UK16" s="1"/>
      <c r="UL16" s="1"/>
      <c r="UM16" s="1">
        <v>1</v>
      </c>
      <c r="UN16" s="1"/>
      <c r="UO16" s="9"/>
      <c r="UP16" s="9">
        <v>1</v>
      </c>
      <c r="UQ16" s="9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/>
      <c r="VB16" s="1">
        <v>1</v>
      </c>
      <c r="VC16" s="1"/>
      <c r="VD16" s="1"/>
      <c r="VE16" s="1">
        <v>1</v>
      </c>
      <c r="VF16" s="1"/>
      <c r="VG16" s="9"/>
      <c r="VH16" s="9">
        <v>1</v>
      </c>
      <c r="VI16" s="9"/>
      <c r="VJ16" s="1"/>
      <c r="VK16" s="1">
        <v>1</v>
      </c>
      <c r="VL16" s="1"/>
    </row>
    <row r="17" spans="1:584" ht="15.6" x14ac:dyDescent="0.3">
      <c r="A17" s="47">
        <v>3</v>
      </c>
      <c r="B17" s="48" t="s">
        <v>1499</v>
      </c>
      <c r="C17" s="43"/>
      <c r="D17" s="9"/>
      <c r="E17" s="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9"/>
      <c r="AK17" s="9"/>
      <c r="AL17" s="9">
        <v>1</v>
      </c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9"/>
      <c r="AZ17" s="9"/>
      <c r="BA17" s="9">
        <v>1</v>
      </c>
      <c r="BB17" s="1"/>
      <c r="BC17" s="1"/>
      <c r="BD17" s="1">
        <v>1</v>
      </c>
      <c r="BE17" s="1"/>
      <c r="BF17" s="1"/>
      <c r="BG17" s="4">
        <v>1</v>
      </c>
      <c r="BH17" s="4"/>
      <c r="BI17" s="4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1"/>
      <c r="EC17" s="1">
        <v>1</v>
      </c>
      <c r="ED17" s="4"/>
      <c r="EE17" s="1">
        <v>1</v>
      </c>
      <c r="EF17" s="1"/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9"/>
      <c r="ER17" s="9"/>
      <c r="ES17" s="9">
        <v>1</v>
      </c>
      <c r="ET17" s="1">
        <v>1</v>
      </c>
      <c r="EU17" s="1"/>
      <c r="EV17" s="1"/>
      <c r="EW17" s="1"/>
      <c r="EX17" s="1">
        <v>1</v>
      </c>
      <c r="EY17" s="1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/>
      <c r="FS17" s="4">
        <v>1</v>
      </c>
      <c r="FT17" s="4"/>
      <c r="FU17" s="1"/>
      <c r="FV17" s="1">
        <v>1</v>
      </c>
      <c r="FW17" s="4"/>
      <c r="FX17" s="9"/>
      <c r="FY17" s="9"/>
      <c r="FZ17" s="9">
        <v>1</v>
      </c>
      <c r="GA17" s="1"/>
      <c r="GB17" s="1">
        <v>1</v>
      </c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4"/>
      <c r="GN17" s="4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1"/>
      <c r="HC17" s="1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1"/>
      <c r="ID17" s="1">
        <v>1</v>
      </c>
      <c r="IE17" s="1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/>
      <c r="RN17" s="4">
        <v>1</v>
      </c>
      <c r="RO17" s="4"/>
      <c r="RP17" s="4"/>
      <c r="RQ17" s="4">
        <v>1</v>
      </c>
      <c r="RR17" s="4"/>
      <c r="RS17" s="4">
        <v>1</v>
      </c>
      <c r="RT17" s="20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20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/>
      <c r="TG17" s="4">
        <v>1</v>
      </c>
      <c r="TH17" s="4">
        <v>1</v>
      </c>
      <c r="TI17" s="4"/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9"/>
      <c r="UA17" s="9"/>
      <c r="UB17" s="9">
        <v>1</v>
      </c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>
        <v>1</v>
      </c>
      <c r="UM17" s="1"/>
      <c r="UN17" s="1"/>
      <c r="UO17" s="9"/>
      <c r="UP17" s="9"/>
      <c r="UQ17" s="9">
        <v>1</v>
      </c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9"/>
      <c r="VH17" s="9"/>
      <c r="VI17" s="9">
        <v>1</v>
      </c>
      <c r="VJ17" s="1"/>
      <c r="VK17" s="1">
        <v>1</v>
      </c>
      <c r="VL17" s="1"/>
    </row>
    <row r="18" spans="1:584" ht="15.6" x14ac:dyDescent="0.3">
      <c r="A18" s="47">
        <v>4</v>
      </c>
      <c r="B18" s="48" t="s">
        <v>1500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/>
      <c r="AF18" s="1">
        <v>1</v>
      </c>
      <c r="AG18" s="1"/>
      <c r="AH18" s="1">
        <v>1</v>
      </c>
      <c r="AI18" s="1"/>
      <c r="AJ18" s="9"/>
      <c r="AK18" s="9">
        <v>1</v>
      </c>
      <c r="AL18" s="9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9"/>
      <c r="AZ18" s="9">
        <v>1</v>
      </c>
      <c r="BA18" s="9"/>
      <c r="BB18" s="1">
        <v>1</v>
      </c>
      <c r="BC18" s="1"/>
      <c r="BD18" s="1"/>
      <c r="BE18" s="1">
        <v>1</v>
      </c>
      <c r="BF18" s="1"/>
      <c r="BG18" s="4"/>
      <c r="BH18" s="4"/>
      <c r="BI18" s="4"/>
      <c r="BJ18" s="1">
        <v>1</v>
      </c>
      <c r="BK18" s="1"/>
      <c r="BL18" s="1">
        <v>1</v>
      </c>
      <c r="BM18" s="1"/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1"/>
      <c r="EC18" s="1">
        <v>1</v>
      </c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9"/>
      <c r="ER18" s="9">
        <v>1</v>
      </c>
      <c r="ES18" s="9"/>
      <c r="ET18" s="1"/>
      <c r="EU18" s="1">
        <v>1</v>
      </c>
      <c r="EV18" s="1"/>
      <c r="EW18" s="1"/>
      <c r="EX18" s="1"/>
      <c r="EY18" s="1">
        <v>1</v>
      </c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1"/>
      <c r="FJ18" s="1">
        <v>1</v>
      </c>
      <c r="FK18" s="4"/>
      <c r="FL18" s="1"/>
      <c r="FM18" s="1">
        <v>1</v>
      </c>
      <c r="FN18" s="1"/>
      <c r="FO18" s="1"/>
      <c r="FP18" s="1">
        <v>1</v>
      </c>
      <c r="FQ18" s="4"/>
      <c r="FR18" s="4">
        <v>1</v>
      </c>
      <c r="FS18" s="4"/>
      <c r="FT18" s="4"/>
      <c r="FU18" s="1"/>
      <c r="FV18" s="1">
        <v>1</v>
      </c>
      <c r="FW18" s="4"/>
      <c r="FX18" s="9"/>
      <c r="FY18" s="9">
        <v>1</v>
      </c>
      <c r="FZ18" s="9"/>
      <c r="GA18" s="1"/>
      <c r="GB18" s="1"/>
      <c r="GC18" s="1">
        <v>1</v>
      </c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>
        <v>1</v>
      </c>
      <c r="GN18" s="4"/>
      <c r="GO18" s="4"/>
      <c r="GP18" s="1"/>
      <c r="GQ18" s="1">
        <v>1</v>
      </c>
      <c r="GR18" s="4"/>
      <c r="GS18" s="1"/>
      <c r="GT18" s="1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1"/>
      <c r="HC18" s="1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1"/>
      <c r="ID18" s="1"/>
      <c r="IE18" s="1">
        <v>1</v>
      </c>
      <c r="IF18" s="4"/>
      <c r="IG18" s="4">
        <v>1</v>
      </c>
      <c r="IH18" s="4"/>
      <c r="II18" s="4">
        <v>1</v>
      </c>
      <c r="IJ18" s="4"/>
      <c r="IK18" s="4"/>
      <c r="IL18" s="4"/>
      <c r="IM18" s="4"/>
      <c r="IN18" s="4">
        <v>1</v>
      </c>
      <c r="IO18" s="4">
        <v>1</v>
      </c>
      <c r="IP18" s="4"/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/>
      <c r="JX18" s="4">
        <v>1</v>
      </c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>
        <v>1</v>
      </c>
      <c r="ME18" s="4"/>
      <c r="MF18" s="4"/>
      <c r="MG18" s="4">
        <v>1</v>
      </c>
      <c r="MH18" s="4"/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>
        <v>1</v>
      </c>
      <c r="OZ18" s="4"/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/>
      <c r="QM18" s="4">
        <v>1</v>
      </c>
      <c r="QN18" s="4"/>
      <c r="QO18" s="4"/>
      <c r="QP18" s="4">
        <v>1</v>
      </c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20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/>
      <c r="SC18" s="20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9"/>
      <c r="UA18" s="9">
        <v>1</v>
      </c>
      <c r="UB18" s="9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9"/>
      <c r="UP18" s="9">
        <v>1</v>
      </c>
      <c r="UQ18" s="9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/>
      <c r="VC18" s="1">
        <v>1</v>
      </c>
      <c r="VD18" s="1"/>
      <c r="VE18" s="1">
        <v>1</v>
      </c>
      <c r="VF18" s="1"/>
      <c r="VG18" s="9"/>
      <c r="VH18" s="9">
        <v>1</v>
      </c>
      <c r="VI18" s="9"/>
      <c r="VJ18" s="1"/>
      <c r="VK18" s="1"/>
      <c r="VL18" s="1">
        <v>1</v>
      </c>
    </row>
    <row r="19" spans="1:584" ht="15.6" x14ac:dyDescent="0.3">
      <c r="A19" s="47">
        <v>5</v>
      </c>
      <c r="B19" s="48" t="s">
        <v>1501</v>
      </c>
      <c r="C19" s="43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9"/>
      <c r="AK19" s="9">
        <v>1</v>
      </c>
      <c r="AL19" s="9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>
        <v>1</v>
      </c>
      <c r="BD19" s="1"/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1">
        <v>1</v>
      </c>
      <c r="EC19" s="1"/>
      <c r="ED19" s="4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9"/>
      <c r="ER19" s="9">
        <v>1</v>
      </c>
      <c r="ES19" s="9"/>
      <c r="ET19" s="1"/>
      <c r="EU19" s="1"/>
      <c r="EV19" s="1">
        <v>1</v>
      </c>
      <c r="EW19" s="1"/>
      <c r="EX19" s="1"/>
      <c r="EY19" s="1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1">
        <v>1</v>
      </c>
      <c r="FM19" s="1"/>
      <c r="FN19" s="1"/>
      <c r="FO19" s="1">
        <v>1</v>
      </c>
      <c r="FP19" s="1"/>
      <c r="FQ19" s="4"/>
      <c r="FR19" s="4"/>
      <c r="FS19" s="4"/>
      <c r="FT19" s="4">
        <v>1</v>
      </c>
      <c r="FU19" s="1">
        <v>1</v>
      </c>
      <c r="FV19" s="1"/>
      <c r="FW19" s="4"/>
      <c r="FX19" s="9"/>
      <c r="FY19" s="9">
        <v>1</v>
      </c>
      <c r="FZ19" s="9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/>
      <c r="GK19" s="1">
        <v>1</v>
      </c>
      <c r="GL19" s="1"/>
      <c r="GM19" s="4"/>
      <c r="GN19" s="4"/>
      <c r="GO19" s="4">
        <v>1</v>
      </c>
      <c r="GP19" s="1">
        <v>1</v>
      </c>
      <c r="GQ19" s="1"/>
      <c r="GR19" s="4"/>
      <c r="GS19" s="1">
        <v>1</v>
      </c>
      <c r="GT19" s="1"/>
      <c r="GU19" s="4"/>
      <c r="GV19" s="4"/>
      <c r="GW19" s="4"/>
      <c r="GX19" s="4">
        <v>1</v>
      </c>
      <c r="GY19" s="4"/>
      <c r="GZ19" s="4"/>
      <c r="HA19" s="4">
        <v>1</v>
      </c>
      <c r="HB19" s="1">
        <v>1</v>
      </c>
      <c r="HC19" s="1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1"/>
      <c r="ID19" s="1"/>
      <c r="IE19" s="1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/>
      <c r="LB19" s="4">
        <v>1</v>
      </c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>
        <v>1</v>
      </c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20"/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20">
        <v>1</v>
      </c>
      <c r="SD19" s="4"/>
      <c r="SE19" s="4"/>
      <c r="SF19" s="4">
        <v>1</v>
      </c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/>
      <c r="SR19" s="4">
        <v>1</v>
      </c>
      <c r="SS19" s="4"/>
      <c r="ST19" s="4"/>
      <c r="SU19" s="4">
        <v>1</v>
      </c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/>
      <c r="TJ19" s="4">
        <v>1</v>
      </c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9"/>
      <c r="UA19" s="9">
        <v>1</v>
      </c>
      <c r="UB19" s="9"/>
      <c r="UC19" s="1"/>
      <c r="UD19" s="1">
        <v>1</v>
      </c>
      <c r="UE19" s="1"/>
      <c r="UF19" s="1">
        <v>1</v>
      </c>
      <c r="UG19" s="1"/>
      <c r="UH19" s="1"/>
      <c r="UI19" s="1"/>
      <c r="UJ19" s="1">
        <v>1</v>
      </c>
      <c r="UK19" s="1"/>
      <c r="UL19" s="1">
        <v>1</v>
      </c>
      <c r="UM19" s="1"/>
      <c r="UN19" s="1"/>
      <c r="UO19" s="9"/>
      <c r="UP19" s="9">
        <v>1</v>
      </c>
      <c r="UQ19" s="9"/>
      <c r="UR19" s="1"/>
      <c r="US19" s="1">
        <v>1</v>
      </c>
      <c r="UT19" s="1"/>
      <c r="UU19" s="1">
        <v>1</v>
      </c>
      <c r="UV19" s="1"/>
      <c r="UW19" s="1"/>
      <c r="UX19" s="1"/>
      <c r="UY19" s="1">
        <v>1</v>
      </c>
      <c r="UZ19" s="1"/>
      <c r="VA19" s="1"/>
      <c r="VB19" s="1">
        <v>1</v>
      </c>
      <c r="VC19" s="1"/>
      <c r="VD19" s="1"/>
      <c r="VE19" s="1">
        <v>1</v>
      </c>
      <c r="VF19" s="1"/>
      <c r="VG19" s="9"/>
      <c r="VH19" s="9">
        <v>1</v>
      </c>
      <c r="VI19" s="9"/>
      <c r="VJ19" s="1"/>
      <c r="VK19" s="1">
        <v>1</v>
      </c>
      <c r="VL19" s="1"/>
    </row>
    <row r="20" spans="1:584" ht="15.6" x14ac:dyDescent="0.3">
      <c r="A20" s="47">
        <v>6</v>
      </c>
      <c r="B20" s="48" t="s">
        <v>1502</v>
      </c>
      <c r="C20" s="43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>
        <v>1</v>
      </c>
      <c r="AI20" s="1"/>
      <c r="AJ20" s="9"/>
      <c r="AK20" s="9">
        <v>1</v>
      </c>
      <c r="AL20" s="9"/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9"/>
      <c r="AZ20" s="9">
        <v>1</v>
      </c>
      <c r="BA20" s="9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1"/>
      <c r="EC20" s="1"/>
      <c r="ED20" s="4">
        <v>1</v>
      </c>
      <c r="EE20" s="1"/>
      <c r="EF20" s="1">
        <v>1</v>
      </c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>
        <v>1</v>
      </c>
      <c r="EP20" s="1"/>
      <c r="EQ20" s="9"/>
      <c r="ER20" s="9">
        <v>1</v>
      </c>
      <c r="ES20" s="9"/>
      <c r="ET20" s="1"/>
      <c r="EU20" s="1">
        <v>1</v>
      </c>
      <c r="EV20" s="1"/>
      <c r="EW20" s="1">
        <v>1</v>
      </c>
      <c r="EX20" s="1"/>
      <c r="EY20" s="1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1"/>
      <c r="FJ20" s="1"/>
      <c r="FK20" s="4">
        <v>1</v>
      </c>
      <c r="FL20" s="1"/>
      <c r="FM20" s="1">
        <v>1</v>
      </c>
      <c r="FN20" s="1"/>
      <c r="FO20" s="1"/>
      <c r="FP20" s="1"/>
      <c r="FQ20" s="4">
        <v>1</v>
      </c>
      <c r="FR20" s="4"/>
      <c r="FS20" s="4">
        <v>1</v>
      </c>
      <c r="FT20" s="4"/>
      <c r="FU20" s="1"/>
      <c r="FV20" s="1"/>
      <c r="FW20" s="4">
        <v>1</v>
      </c>
      <c r="FX20" s="9"/>
      <c r="FY20" s="9">
        <v>1</v>
      </c>
      <c r="FZ20" s="9"/>
      <c r="GA20" s="1"/>
      <c r="GB20" s="1"/>
      <c r="GC20" s="1">
        <v>1</v>
      </c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4"/>
      <c r="GN20" s="4">
        <v>1</v>
      </c>
      <c r="GO20" s="4"/>
      <c r="GP20" s="1"/>
      <c r="GQ20" s="1"/>
      <c r="GR20" s="4">
        <v>1</v>
      </c>
      <c r="GS20" s="1"/>
      <c r="GT20" s="1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1"/>
      <c r="HC20" s="1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1"/>
      <c r="ID20" s="1">
        <v>1</v>
      </c>
      <c r="IE20" s="1"/>
      <c r="IF20" s="4"/>
      <c r="IG20" s="4"/>
      <c r="IH20" s="4">
        <v>1</v>
      </c>
      <c r="II20" s="4"/>
      <c r="IJ20" s="4"/>
      <c r="IK20" s="4">
        <v>1</v>
      </c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>
        <v>1</v>
      </c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/>
      <c r="NY20" s="4">
        <v>1</v>
      </c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/>
      <c r="PO20" s="4">
        <v>1</v>
      </c>
      <c r="PP20" s="4"/>
      <c r="PQ20" s="4"/>
      <c r="PR20" s="4">
        <v>1</v>
      </c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20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20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9"/>
      <c r="UA20" s="9">
        <v>1</v>
      </c>
      <c r="UB20" s="9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9"/>
      <c r="UP20" s="9">
        <v>1</v>
      </c>
      <c r="UQ20" s="9"/>
      <c r="UR20" s="1"/>
      <c r="US20" s="1">
        <v>1</v>
      </c>
      <c r="UT20" s="1"/>
      <c r="UU20" s="1"/>
      <c r="UV20" s="1">
        <v>1</v>
      </c>
      <c r="UW20" s="1"/>
      <c r="UX20" s="1">
        <v>1</v>
      </c>
      <c r="UY20" s="1"/>
      <c r="UZ20" s="1"/>
      <c r="VA20" s="1"/>
      <c r="VB20" s="1"/>
      <c r="VC20" s="1">
        <v>1</v>
      </c>
      <c r="VD20" s="1"/>
      <c r="VE20" s="1">
        <v>1</v>
      </c>
      <c r="VF20" s="1"/>
      <c r="VG20" s="9"/>
      <c r="VH20" s="9">
        <v>1</v>
      </c>
      <c r="VI20" s="9"/>
      <c r="VJ20" s="1"/>
      <c r="VK20" s="1"/>
      <c r="VL20" s="1">
        <v>1</v>
      </c>
    </row>
    <row r="21" spans="1:584" ht="15.6" x14ac:dyDescent="0.3">
      <c r="A21" s="47">
        <v>7</v>
      </c>
      <c r="B21" s="48" t="s">
        <v>1503</v>
      </c>
      <c r="C21" s="43">
        <v>1</v>
      </c>
      <c r="D21" s="9"/>
      <c r="E21" s="9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/>
      <c r="Q21" s="1">
        <v>1</v>
      </c>
      <c r="R21" s="9">
        <v>1</v>
      </c>
      <c r="S21" s="9"/>
      <c r="T21" s="9"/>
      <c r="U21" s="1"/>
      <c r="V21" s="1"/>
      <c r="W21" s="1">
        <v>1</v>
      </c>
      <c r="X21" s="1"/>
      <c r="Y21" s="1"/>
      <c r="Z21" s="1">
        <v>1</v>
      </c>
      <c r="AA21" s="1"/>
      <c r="AB21" s="1">
        <v>1</v>
      </c>
      <c r="AC21" s="1"/>
      <c r="AD21" s="1"/>
      <c r="AE21" s="1">
        <v>1</v>
      </c>
      <c r="AF21" s="1"/>
      <c r="AG21" s="1"/>
      <c r="AH21" s="1"/>
      <c r="AI21" s="1">
        <v>1</v>
      </c>
      <c r="AJ21" s="9">
        <v>1</v>
      </c>
      <c r="AK21" s="9"/>
      <c r="AL21" s="9"/>
      <c r="AM21" s="1"/>
      <c r="AN21" s="1">
        <v>1</v>
      </c>
      <c r="AO21" s="1"/>
      <c r="AP21" s="1"/>
      <c r="AQ21" s="1">
        <v>1</v>
      </c>
      <c r="AR21" s="1"/>
      <c r="AS21" s="1"/>
      <c r="AT21" s="1"/>
      <c r="AU21" s="1">
        <v>1</v>
      </c>
      <c r="AV21" s="1"/>
      <c r="AW21" s="1"/>
      <c r="AX21" s="1">
        <v>1</v>
      </c>
      <c r="AY21" s="9">
        <v>1</v>
      </c>
      <c r="AZ21" s="9"/>
      <c r="BA21" s="9"/>
      <c r="BB21" s="1"/>
      <c r="BC21" s="1">
        <v>1</v>
      </c>
      <c r="BD21" s="1"/>
      <c r="BE21" s="1">
        <v>1</v>
      </c>
      <c r="BF21" s="1"/>
      <c r="BG21" s="4"/>
      <c r="BH21" s="4">
        <v>1</v>
      </c>
      <c r="BI21" s="4"/>
      <c r="BJ21" s="1"/>
      <c r="BK21" s="1"/>
      <c r="BL21" s="1"/>
      <c r="BM21" s="1">
        <v>1</v>
      </c>
      <c r="BN21" s="1"/>
      <c r="BO21" s="1">
        <v>1</v>
      </c>
      <c r="BP21" s="1"/>
      <c r="BQ21" s="1">
        <v>1</v>
      </c>
      <c r="BR21" s="1"/>
      <c r="BS21" s="1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1"/>
      <c r="EC21" s="1">
        <v>1</v>
      </c>
      <c r="ED21" s="4"/>
      <c r="EE21" s="1"/>
      <c r="EF21" s="1"/>
      <c r="EG21" s="1">
        <v>1</v>
      </c>
      <c r="EH21" s="1"/>
      <c r="EI21" s="1">
        <v>1</v>
      </c>
      <c r="EJ21" s="1"/>
      <c r="EK21" s="1"/>
      <c r="EL21" s="1">
        <v>1</v>
      </c>
      <c r="EM21" s="1"/>
      <c r="EN21" s="1"/>
      <c r="EO21" s="1"/>
      <c r="EP21" s="1">
        <v>1</v>
      </c>
      <c r="EQ21" s="9">
        <v>1</v>
      </c>
      <c r="ER21" s="9"/>
      <c r="ES21" s="9"/>
      <c r="ET21" s="1"/>
      <c r="EU21" s="1"/>
      <c r="EV21" s="1">
        <v>1</v>
      </c>
      <c r="EW21" s="1"/>
      <c r="EX21" s="1">
        <v>1</v>
      </c>
      <c r="EY21" s="1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1"/>
      <c r="FJ21" s="1">
        <v>1</v>
      </c>
      <c r="FK21" s="4"/>
      <c r="FL21" s="1">
        <v>1</v>
      </c>
      <c r="FM21" s="1"/>
      <c r="FN21" s="1"/>
      <c r="FO21" s="1"/>
      <c r="FP21" s="1">
        <v>1</v>
      </c>
      <c r="FQ21" s="4"/>
      <c r="FR21" s="4">
        <v>1</v>
      </c>
      <c r="FS21" s="4"/>
      <c r="FT21" s="4"/>
      <c r="FU21" s="1"/>
      <c r="FV21" s="1">
        <v>1</v>
      </c>
      <c r="FW21" s="4"/>
      <c r="FX21" s="9">
        <v>1</v>
      </c>
      <c r="FY21" s="9"/>
      <c r="FZ21" s="9"/>
      <c r="GA21" s="1"/>
      <c r="GB21" s="1">
        <v>1</v>
      </c>
      <c r="GC21" s="1"/>
      <c r="GD21" s="1"/>
      <c r="GE21" s="1">
        <v>1</v>
      </c>
      <c r="GF21" s="1"/>
      <c r="GG21" s="1"/>
      <c r="GH21" s="1"/>
      <c r="GI21" s="1">
        <v>1</v>
      </c>
      <c r="GJ21" s="1"/>
      <c r="GK21" s="1"/>
      <c r="GL21" s="1">
        <v>1</v>
      </c>
      <c r="GM21" s="4">
        <v>1</v>
      </c>
      <c r="GN21" s="4"/>
      <c r="GO21" s="4"/>
      <c r="GP21" s="1"/>
      <c r="GQ21" s="1">
        <v>1</v>
      </c>
      <c r="GR21" s="4"/>
      <c r="GS21" s="1"/>
      <c r="GT21" s="1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1"/>
      <c r="HC21" s="1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1">
        <v>1</v>
      </c>
      <c r="ID21" s="1"/>
      <c r="IE21" s="1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/>
      <c r="RN21" s="4">
        <v>1</v>
      </c>
      <c r="RO21" s="4">
        <v>1</v>
      </c>
      <c r="RP21" s="4"/>
      <c r="RQ21" s="4"/>
      <c r="RR21" s="4">
        <v>1</v>
      </c>
      <c r="RS21" s="4"/>
      <c r="RT21" s="20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20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/>
      <c r="SO21" s="4">
        <v>1</v>
      </c>
      <c r="SP21" s="4">
        <v>1</v>
      </c>
      <c r="SQ21" s="4"/>
      <c r="SR21" s="4"/>
      <c r="SS21" s="4">
        <v>1</v>
      </c>
      <c r="ST21" s="4"/>
      <c r="SU21" s="4"/>
      <c r="SV21" s="4"/>
      <c r="SW21" s="4"/>
      <c r="SX21" s="4">
        <v>1</v>
      </c>
      <c r="SY21" s="4"/>
      <c r="SZ21" s="4"/>
      <c r="TA21" s="4">
        <v>1</v>
      </c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9">
        <v>1</v>
      </c>
      <c r="UA21" s="9"/>
      <c r="UB21" s="9"/>
      <c r="UC21" s="1"/>
      <c r="UD21" s="1"/>
      <c r="UE21" s="1">
        <v>1</v>
      </c>
      <c r="UF21" s="1"/>
      <c r="UG21" s="1">
        <v>1</v>
      </c>
      <c r="UH21" s="1"/>
      <c r="UI21" s="1"/>
      <c r="UJ21" s="1">
        <v>1</v>
      </c>
      <c r="UK21" s="1"/>
      <c r="UL21" s="1"/>
      <c r="UM21" s="1"/>
      <c r="UN21" s="1">
        <v>1</v>
      </c>
      <c r="UO21" s="9">
        <v>1</v>
      </c>
      <c r="UP21" s="9"/>
      <c r="UQ21" s="9"/>
      <c r="UR21" s="1"/>
      <c r="US21" s="1"/>
      <c r="UT21" s="1">
        <v>1</v>
      </c>
      <c r="UU21" s="1"/>
      <c r="UV21" s="1"/>
      <c r="UW21" s="1">
        <v>1</v>
      </c>
      <c r="UX21" s="1"/>
      <c r="UY21" s="1">
        <v>1</v>
      </c>
      <c r="UZ21" s="1"/>
      <c r="VA21" s="1"/>
      <c r="VB21" s="1">
        <v>1</v>
      </c>
      <c r="VC21" s="1"/>
      <c r="VD21" s="1"/>
      <c r="VE21" s="1"/>
      <c r="VF21" s="1">
        <v>1</v>
      </c>
      <c r="VG21" s="9">
        <v>1</v>
      </c>
      <c r="VH21" s="9"/>
      <c r="VI21" s="9"/>
      <c r="VJ21" s="1"/>
      <c r="VK21" s="1">
        <v>1</v>
      </c>
      <c r="VL21" s="1"/>
    </row>
    <row r="22" spans="1:584" x14ac:dyDescent="0.3">
      <c r="A22" s="46">
        <v>8</v>
      </c>
      <c r="B22" s="48" t="s">
        <v>1504</v>
      </c>
      <c r="C22" s="42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3"/>
      <c r="AK22" s="3">
        <v>1</v>
      </c>
      <c r="AL22" s="3"/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"/>
      <c r="ER22" s="3">
        <v>1</v>
      </c>
      <c r="ES22" s="3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3"/>
      <c r="FY22" s="3">
        <v>1</v>
      </c>
      <c r="FZ22" s="3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>
        <v>1</v>
      </c>
      <c r="ME22" s="4"/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>
        <v>1</v>
      </c>
      <c r="OE22" s="4"/>
      <c r="OF22" s="4"/>
      <c r="OG22" s="4"/>
      <c r="OH22" s="4">
        <v>1</v>
      </c>
      <c r="OI22" s="4"/>
      <c r="OJ22" s="4"/>
      <c r="OK22" s="4">
        <v>1</v>
      </c>
      <c r="OL22" s="4">
        <v>1</v>
      </c>
      <c r="OM22" s="4"/>
      <c r="ON22" s="4"/>
      <c r="OO22" s="4">
        <v>1</v>
      </c>
      <c r="OP22" s="4"/>
      <c r="OQ22" s="4"/>
      <c r="OR22" s="4"/>
      <c r="OS22" s="4"/>
      <c r="OT22" s="4">
        <v>1</v>
      </c>
      <c r="OU22" s="4"/>
      <c r="OV22" s="4"/>
      <c r="OW22" s="4">
        <v>1</v>
      </c>
      <c r="OX22" s="4"/>
      <c r="OY22" s="4">
        <v>1</v>
      </c>
      <c r="OZ22" s="4"/>
      <c r="PA22" s="4">
        <v>1</v>
      </c>
      <c r="PB22" s="4"/>
      <c r="PC22" s="4"/>
      <c r="PD22" s="4"/>
      <c r="PE22" s="4"/>
      <c r="PF22" s="4">
        <v>1</v>
      </c>
      <c r="PG22" s="4">
        <v>1</v>
      </c>
      <c r="PH22" s="4"/>
      <c r="PI22" s="4"/>
      <c r="PJ22" s="4"/>
      <c r="PK22" s="4"/>
      <c r="PL22" s="4">
        <v>1</v>
      </c>
      <c r="PM22" s="4"/>
      <c r="PN22" s="4">
        <v>1</v>
      </c>
      <c r="PO22" s="4"/>
      <c r="PP22" s="4">
        <v>1</v>
      </c>
      <c r="PQ22" s="4"/>
      <c r="PR22" s="4"/>
      <c r="PS22" s="4"/>
      <c r="PT22" s="4"/>
      <c r="PU22" s="4">
        <v>1</v>
      </c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>
        <v>1</v>
      </c>
      <c r="QI22" s="4"/>
      <c r="QJ22" s="4"/>
      <c r="QK22" s="4"/>
      <c r="QL22" s="4"/>
      <c r="QM22" s="4">
        <v>1</v>
      </c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/>
      <c r="RQ22" s="4">
        <v>1</v>
      </c>
      <c r="RR22" s="4"/>
      <c r="RS22" s="4">
        <v>1</v>
      </c>
      <c r="RT22" s="20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20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3"/>
      <c r="UA22" s="3">
        <v>1</v>
      </c>
      <c r="UB22" s="3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/>
      <c r="UM22" s="4">
        <v>1</v>
      </c>
      <c r="UN22" s="4"/>
      <c r="UO22" s="3"/>
      <c r="UP22" s="3">
        <v>1</v>
      </c>
      <c r="UQ22" s="3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/>
      <c r="VC22" s="4">
        <v>1</v>
      </c>
      <c r="VD22" s="4"/>
      <c r="VE22" s="4">
        <v>1</v>
      </c>
      <c r="VF22" s="4"/>
      <c r="VG22" s="3"/>
      <c r="VH22" s="3">
        <v>1</v>
      </c>
      <c r="VI22" s="3"/>
      <c r="VJ22" s="4"/>
      <c r="VK22" s="4"/>
      <c r="VL22" s="4">
        <v>1</v>
      </c>
    </row>
    <row r="23" spans="1:584" x14ac:dyDescent="0.3">
      <c r="A23" s="46">
        <v>9</v>
      </c>
      <c r="B23" s="48" t="s">
        <v>1505</v>
      </c>
      <c r="C23" s="42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3"/>
      <c r="AK23" s="3">
        <v>1</v>
      </c>
      <c r="AL23" s="3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3"/>
      <c r="AZ23" s="3">
        <v>1</v>
      </c>
      <c r="BA23" s="3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3"/>
      <c r="ER23" s="3">
        <v>1</v>
      </c>
      <c r="ES23" s="3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3"/>
      <c r="FY23" s="3">
        <v>1</v>
      </c>
      <c r="FZ23" s="3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/>
      <c r="KI23" s="4"/>
      <c r="KJ23" s="4">
        <v>1</v>
      </c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>
        <v>1</v>
      </c>
      <c r="KU23" s="4"/>
      <c r="KV23" s="4"/>
      <c r="KW23" s="4"/>
      <c r="KX23" s="4"/>
      <c r="KY23" s="4">
        <v>1</v>
      </c>
      <c r="KZ23" s="4"/>
      <c r="LA23" s="4"/>
      <c r="LB23" s="4">
        <v>1</v>
      </c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/>
      <c r="LN23" s="4">
        <v>1</v>
      </c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>
        <v>1</v>
      </c>
      <c r="NR23" s="4"/>
      <c r="NS23" s="4"/>
      <c r="NT23" s="4"/>
      <c r="NU23" s="4"/>
      <c r="NV23" s="4">
        <v>1</v>
      </c>
      <c r="NW23" s="4"/>
      <c r="NX23" s="4"/>
      <c r="NY23" s="4">
        <v>1</v>
      </c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20">
        <v>1</v>
      </c>
      <c r="RU23" s="4"/>
      <c r="RV23" s="4"/>
      <c r="RW23" s="4">
        <v>1</v>
      </c>
      <c r="RX23" s="4">
        <v>1</v>
      </c>
      <c r="RY23" s="4"/>
      <c r="RZ23" s="4"/>
      <c r="SA23" s="4">
        <v>1</v>
      </c>
      <c r="SB23" s="4"/>
      <c r="SC23" s="20"/>
      <c r="SD23" s="4"/>
      <c r="SE23" s="4"/>
      <c r="SF23" s="4">
        <v>1</v>
      </c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/>
      <c r="SU23" s="4">
        <v>1</v>
      </c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/>
      <c r="TJ23" s="4">
        <v>1</v>
      </c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3"/>
      <c r="UA23" s="3">
        <v>1</v>
      </c>
      <c r="UB23" s="3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>
        <v>1</v>
      </c>
      <c r="UM23" s="4"/>
      <c r="UN23" s="4"/>
      <c r="UO23" s="3"/>
      <c r="UP23" s="3">
        <v>1</v>
      </c>
      <c r="UQ23" s="3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3"/>
      <c r="VH23" s="3">
        <v>1</v>
      </c>
      <c r="VI23" s="3"/>
      <c r="VJ23" s="4"/>
      <c r="VK23" s="4">
        <v>1</v>
      </c>
      <c r="VL23" s="4"/>
    </row>
    <row r="24" spans="1:584" x14ac:dyDescent="0.3">
      <c r="A24" s="46">
        <v>10</v>
      </c>
      <c r="B24" s="48" t="s">
        <v>1506</v>
      </c>
      <c r="C24" s="42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3"/>
      <c r="AK24" s="3"/>
      <c r="AL24" s="3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3"/>
      <c r="AZ24" s="3"/>
      <c r="BA24" s="3">
        <v>1</v>
      </c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3"/>
      <c r="ER24" s="3"/>
      <c r="ES24" s="3">
        <v>1</v>
      </c>
      <c r="ET24" s="4"/>
      <c r="EU24" s="4"/>
      <c r="EV24" s="4">
        <v>1</v>
      </c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3"/>
      <c r="FY24" s="3"/>
      <c r="FZ24" s="3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/>
      <c r="IT24" s="4">
        <v>1</v>
      </c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/>
      <c r="KM24" s="4">
        <v>1</v>
      </c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/>
      <c r="MX24" s="4">
        <v>1</v>
      </c>
      <c r="MY24" s="4">
        <v>1</v>
      </c>
      <c r="MZ24" s="4"/>
      <c r="NA24" s="4"/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/>
      <c r="PC24" s="4">
        <v>1</v>
      </c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/>
      <c r="PR24" s="4">
        <v>1</v>
      </c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/>
      <c r="QJ24" s="4">
        <v>1</v>
      </c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/>
      <c r="RE24" s="4">
        <v>1</v>
      </c>
      <c r="RF24" s="4">
        <v>1</v>
      </c>
      <c r="RG24" s="4"/>
      <c r="RH24" s="4"/>
      <c r="RI24" s="4"/>
      <c r="RJ24" s="4">
        <v>1</v>
      </c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>
        <v>1</v>
      </c>
      <c r="RT24" s="20"/>
      <c r="RU24" s="4"/>
      <c r="RV24" s="4">
        <v>1</v>
      </c>
      <c r="RW24" s="4"/>
      <c r="RX24" s="4"/>
      <c r="RY24" s="4"/>
      <c r="RZ24" s="4">
        <v>1</v>
      </c>
      <c r="SA24" s="4">
        <v>1</v>
      </c>
      <c r="SB24" s="4"/>
      <c r="SC24" s="20"/>
      <c r="SD24" s="4"/>
      <c r="SE24" s="4">
        <v>1</v>
      </c>
      <c r="SF24" s="4"/>
      <c r="SG24" s="4">
        <v>1</v>
      </c>
      <c r="SH24" s="4"/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/>
      <c r="TX24" s="4"/>
      <c r="TY24" s="4">
        <v>1</v>
      </c>
      <c r="TZ24" s="3"/>
      <c r="UA24" s="3"/>
      <c r="UB24" s="3">
        <v>1</v>
      </c>
      <c r="UC24" s="4">
        <v>1</v>
      </c>
      <c r="UD24" s="4"/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>
        <v>1</v>
      </c>
      <c r="UN24" s="4"/>
      <c r="UO24" s="3"/>
      <c r="UP24" s="3"/>
      <c r="UQ24" s="3">
        <v>1</v>
      </c>
      <c r="UR24" s="4">
        <v>1</v>
      </c>
      <c r="US24" s="4"/>
      <c r="UT24" s="4"/>
      <c r="UU24" s="4"/>
      <c r="UV24" s="4">
        <v>1</v>
      </c>
      <c r="UW24" s="4"/>
      <c r="UX24" s="4"/>
      <c r="UY24" s="4"/>
      <c r="UZ24" s="4">
        <v>1</v>
      </c>
      <c r="VA24" s="4"/>
      <c r="VB24" s="4">
        <v>1</v>
      </c>
      <c r="VC24" s="4"/>
      <c r="VD24" s="4">
        <v>1</v>
      </c>
      <c r="VE24" s="4"/>
      <c r="VF24" s="4"/>
      <c r="VG24" s="3"/>
      <c r="VH24" s="3"/>
      <c r="VI24" s="3">
        <v>1</v>
      </c>
      <c r="VJ24" s="4"/>
      <c r="VK24" s="4">
        <v>1</v>
      </c>
      <c r="VL24" s="4"/>
    </row>
    <row r="25" spans="1:584" x14ac:dyDescent="0.3">
      <c r="A25" s="46">
        <v>11</v>
      </c>
      <c r="B25" s="48" t="s">
        <v>1507</v>
      </c>
      <c r="C25" s="42"/>
      <c r="D25" s="3">
        <v>1</v>
      </c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3"/>
      <c r="AK25" s="3">
        <v>1</v>
      </c>
      <c r="AL25" s="3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3"/>
      <c r="AZ25" s="3">
        <v>1</v>
      </c>
      <c r="BA25" s="3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3"/>
      <c r="ER25" s="3">
        <v>1</v>
      </c>
      <c r="ES25" s="3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3"/>
      <c r="FY25" s="3">
        <v>1</v>
      </c>
      <c r="FZ25" s="3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20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20"/>
      <c r="SD25" s="4">
        <v>1</v>
      </c>
      <c r="SE25" s="4"/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3"/>
      <c r="UA25" s="3">
        <v>1</v>
      </c>
      <c r="UB25" s="3"/>
      <c r="UC25" s="4">
        <v>1</v>
      </c>
      <c r="UD25" s="4"/>
      <c r="UE25" s="4"/>
      <c r="UF25" s="4"/>
      <c r="UG25" s="4"/>
      <c r="UH25" s="4">
        <v>1</v>
      </c>
      <c r="UI25" s="4"/>
      <c r="UJ25" s="4">
        <v>1</v>
      </c>
      <c r="UK25" s="4"/>
      <c r="UL25" s="4"/>
      <c r="UM25" s="4"/>
      <c r="UN25" s="4">
        <v>1</v>
      </c>
      <c r="UO25" s="3"/>
      <c r="UP25" s="3">
        <v>1</v>
      </c>
      <c r="UQ25" s="3"/>
      <c r="UR25" s="4">
        <v>1</v>
      </c>
      <c r="US25" s="4"/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3"/>
      <c r="VH25" s="3">
        <v>1</v>
      </c>
      <c r="VI25" s="3"/>
      <c r="VJ25" s="4"/>
      <c r="VK25" s="4"/>
      <c r="VL25" s="4">
        <v>1</v>
      </c>
    </row>
    <row r="26" spans="1:584" x14ac:dyDescent="0.3">
      <c r="A26" s="46">
        <v>12</v>
      </c>
      <c r="B26" s="48" t="s">
        <v>1508</v>
      </c>
      <c r="C26" s="42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3">
        <v>1</v>
      </c>
      <c r="AK26" s="3"/>
      <c r="AL26" s="3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3">
        <v>1</v>
      </c>
      <c r="AZ26" s="3"/>
      <c r="BA26" s="3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3">
        <v>1</v>
      </c>
      <c r="ER26" s="3"/>
      <c r="ES26" s="3"/>
      <c r="ET26" s="4">
        <v>1</v>
      </c>
      <c r="EU26" s="4"/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3">
        <v>1</v>
      </c>
      <c r="FY26" s="3"/>
      <c r="FZ26" s="3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/>
      <c r="JO26" s="4">
        <v>1</v>
      </c>
      <c r="JP26" s="4">
        <v>1</v>
      </c>
      <c r="JQ26" s="4"/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>
        <v>1</v>
      </c>
      <c r="LZ26" s="4"/>
      <c r="MA26" s="4"/>
      <c r="MB26" s="4"/>
      <c r="MC26" s="4">
        <v>1</v>
      </c>
      <c r="MD26" s="4"/>
      <c r="ME26" s="4"/>
      <c r="MF26" s="4">
        <v>1</v>
      </c>
      <c r="MG26" s="4">
        <v>1</v>
      </c>
      <c r="MH26" s="4"/>
      <c r="MI26" s="4"/>
      <c r="MJ26" s="4">
        <v>1</v>
      </c>
      <c r="MK26" s="4"/>
      <c r="ML26" s="4"/>
      <c r="MM26" s="4"/>
      <c r="MN26" s="4"/>
      <c r="MO26" s="4">
        <v>1</v>
      </c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/>
      <c r="NA26" s="4">
        <v>1</v>
      </c>
      <c r="NB26" s="4"/>
      <c r="NC26" s="4"/>
      <c r="ND26" s="4">
        <v>1</v>
      </c>
      <c r="NE26" s="4">
        <v>1</v>
      </c>
      <c r="NF26" s="4"/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/>
      <c r="NS26" s="4">
        <v>1</v>
      </c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/>
      <c r="OE26" s="4">
        <v>1</v>
      </c>
      <c r="OF26" s="4"/>
      <c r="OG26" s="4">
        <v>1</v>
      </c>
      <c r="OH26" s="4"/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>
        <v>1</v>
      </c>
      <c r="OY26" s="4"/>
      <c r="OZ26" s="4"/>
      <c r="PA26" s="4">
        <v>1</v>
      </c>
      <c r="PB26" s="4"/>
      <c r="PC26" s="4"/>
      <c r="PD26" s="4"/>
      <c r="PE26" s="4"/>
      <c r="PF26" s="4">
        <v>1</v>
      </c>
      <c r="PG26" s="4"/>
      <c r="PH26" s="4"/>
      <c r="PI26" s="4">
        <v>1</v>
      </c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>
        <v>1</v>
      </c>
      <c r="QR26" s="4"/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>
        <v>1</v>
      </c>
      <c r="RD26" s="4"/>
      <c r="RE26" s="4"/>
      <c r="RF26" s="4"/>
      <c r="RG26" s="4"/>
      <c r="RH26" s="4">
        <v>1</v>
      </c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20"/>
      <c r="RU26" s="4"/>
      <c r="RV26" s="4"/>
      <c r="RW26" s="4">
        <v>1</v>
      </c>
      <c r="RX26" s="4">
        <v>1</v>
      </c>
      <c r="RY26" s="4"/>
      <c r="RZ26" s="4"/>
      <c r="SA26" s="4"/>
      <c r="SB26" s="4">
        <v>1</v>
      </c>
      <c r="SC26" s="20"/>
      <c r="SD26" s="4"/>
      <c r="SE26" s="4">
        <v>1</v>
      </c>
      <c r="SF26" s="4"/>
      <c r="SG26" s="4"/>
      <c r="SH26" s="4"/>
      <c r="SI26" s="4">
        <v>1</v>
      </c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4"/>
      <c r="TH26" s="4"/>
      <c r="TI26" s="4">
        <v>1</v>
      </c>
      <c r="TJ26" s="4"/>
      <c r="TK26" s="4">
        <v>1</v>
      </c>
      <c r="TL26" s="4"/>
      <c r="TM26" s="4"/>
      <c r="TN26" s="4"/>
      <c r="TO26" s="4"/>
      <c r="TP26" s="4">
        <v>1</v>
      </c>
      <c r="TQ26" s="4"/>
      <c r="TR26" s="4">
        <v>1</v>
      </c>
      <c r="TS26" s="4"/>
      <c r="TT26" s="4"/>
      <c r="TU26" s="4"/>
      <c r="TV26" s="4">
        <v>1</v>
      </c>
      <c r="TW26" s="4"/>
      <c r="TX26" s="4"/>
      <c r="TY26" s="4">
        <v>1</v>
      </c>
      <c r="TZ26" s="3">
        <v>1</v>
      </c>
      <c r="UA26" s="3"/>
      <c r="UB26" s="3"/>
      <c r="UC26" s="4"/>
      <c r="UD26" s="4">
        <v>1</v>
      </c>
      <c r="UE26" s="4"/>
      <c r="UF26" s="4"/>
      <c r="UG26" s="4">
        <v>1</v>
      </c>
      <c r="UH26" s="4"/>
      <c r="UI26" s="4">
        <v>1</v>
      </c>
      <c r="UJ26" s="4"/>
      <c r="UK26" s="4"/>
      <c r="UL26" s="4"/>
      <c r="UM26" s="4">
        <v>1</v>
      </c>
      <c r="UN26" s="4"/>
      <c r="UO26" s="3">
        <v>1</v>
      </c>
      <c r="UP26" s="3"/>
      <c r="UQ26" s="3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3">
        <v>1</v>
      </c>
      <c r="VH26" s="3"/>
      <c r="VI26" s="3"/>
      <c r="VJ26" s="4"/>
      <c r="VK26" s="4">
        <v>1</v>
      </c>
      <c r="VL26" s="4"/>
    </row>
    <row r="27" spans="1:584" x14ac:dyDescent="0.3">
      <c r="A27" s="46">
        <v>13</v>
      </c>
      <c r="B27" s="48" t="s">
        <v>1509</v>
      </c>
      <c r="C27" s="42"/>
      <c r="D27" s="3">
        <v>1</v>
      </c>
      <c r="E27" s="3"/>
      <c r="F27" s="4"/>
      <c r="G27" s="4"/>
      <c r="H27" s="4">
        <v>1</v>
      </c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3"/>
      <c r="AK27" s="3">
        <v>1</v>
      </c>
      <c r="AL27" s="3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3"/>
      <c r="AZ27" s="3">
        <v>1</v>
      </c>
      <c r="BA27" s="3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3"/>
      <c r="ER27" s="3">
        <v>1</v>
      </c>
      <c r="ES27" s="3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3"/>
      <c r="FY27" s="3">
        <v>1</v>
      </c>
      <c r="FZ27" s="3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/>
      <c r="HP27" s="4">
        <v>1</v>
      </c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/>
      <c r="NY27" s="4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/>
      <c r="PT27" s="4"/>
      <c r="PU27" s="4">
        <v>1</v>
      </c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>
        <v>1</v>
      </c>
      <c r="RP27" s="4"/>
      <c r="RQ27" s="4"/>
      <c r="RR27" s="4"/>
      <c r="RS27" s="4"/>
      <c r="RT27" s="20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20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/>
      <c r="TS27" s="4">
        <v>1</v>
      </c>
      <c r="TT27" s="4"/>
      <c r="TU27" s="4">
        <v>1</v>
      </c>
      <c r="TV27" s="4"/>
      <c r="TW27" s="4">
        <v>1</v>
      </c>
      <c r="TX27" s="4"/>
      <c r="TY27" s="4"/>
      <c r="TZ27" s="3"/>
      <c r="UA27" s="3">
        <v>1</v>
      </c>
      <c r="UB27" s="3"/>
      <c r="UC27" s="4"/>
      <c r="UD27" s="4"/>
      <c r="UE27" s="4">
        <v>1</v>
      </c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3"/>
      <c r="UP27" s="3">
        <v>1</v>
      </c>
      <c r="UQ27" s="3"/>
      <c r="UR27" s="4"/>
      <c r="US27" s="4"/>
      <c r="UT27" s="4">
        <v>1</v>
      </c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/>
      <c r="VE27" s="4"/>
      <c r="VF27" s="4">
        <v>1</v>
      </c>
      <c r="VG27" s="3"/>
      <c r="VH27" s="3">
        <v>1</v>
      </c>
      <c r="VI27" s="3"/>
      <c r="VJ27" s="4">
        <v>1</v>
      </c>
      <c r="VK27" s="4"/>
      <c r="VL27" s="4"/>
    </row>
    <row r="28" spans="1:584" x14ac:dyDescent="0.3">
      <c r="A28" s="46">
        <v>14</v>
      </c>
      <c r="B28" s="48" t="s">
        <v>1510</v>
      </c>
      <c r="C28" s="42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3"/>
      <c r="AK28" s="3"/>
      <c r="AL28" s="3">
        <v>1</v>
      </c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3"/>
      <c r="AZ28" s="3"/>
      <c r="BA28" s="3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>
        <v>1</v>
      </c>
      <c r="EP28" s="4"/>
      <c r="EQ28" s="3"/>
      <c r="ER28" s="3"/>
      <c r="ES28" s="3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3"/>
      <c r="FY28" s="3"/>
      <c r="FZ28" s="3">
        <v>1</v>
      </c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>
        <v>1</v>
      </c>
      <c r="JN28" s="4"/>
      <c r="JO28" s="4"/>
      <c r="JP28" s="4"/>
      <c r="JQ28" s="4"/>
      <c r="JR28" s="4">
        <v>1</v>
      </c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>
        <v>1</v>
      </c>
      <c r="KO28" s="4"/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/>
      <c r="LT28" s="4">
        <v>1</v>
      </c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/>
      <c r="OH28" s="4">
        <v>1</v>
      </c>
      <c r="OI28" s="4">
        <v>1</v>
      </c>
      <c r="OJ28" s="4"/>
      <c r="OK28" s="4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/>
      <c r="PC28" s="4">
        <v>1</v>
      </c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/>
      <c r="PX28" s="4">
        <v>1</v>
      </c>
      <c r="PY28" s="4"/>
      <c r="PZ28" s="4">
        <v>1</v>
      </c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>
        <v>1</v>
      </c>
      <c r="QY28" s="4"/>
      <c r="QZ28" s="4">
        <v>1</v>
      </c>
      <c r="RA28" s="4"/>
      <c r="RB28" s="4"/>
      <c r="RC28" s="4"/>
      <c r="RD28" s="4"/>
      <c r="RE28" s="4">
        <v>1</v>
      </c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20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20"/>
      <c r="SD28" s="4"/>
      <c r="SE28" s="4"/>
      <c r="SF28" s="4">
        <v>1</v>
      </c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>
        <v>1</v>
      </c>
      <c r="TS28" s="4"/>
      <c r="TT28" s="4">
        <v>1</v>
      </c>
      <c r="TU28" s="4"/>
      <c r="TV28" s="4"/>
      <c r="TW28" s="4"/>
      <c r="TX28" s="4">
        <v>1</v>
      </c>
      <c r="TY28" s="4"/>
      <c r="TZ28" s="3"/>
      <c r="UA28" s="3"/>
      <c r="UB28" s="3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3"/>
      <c r="UP28" s="3"/>
      <c r="UQ28" s="3">
        <v>1</v>
      </c>
      <c r="UR28" s="4"/>
      <c r="US28" s="4">
        <v>1</v>
      </c>
      <c r="UT28" s="4"/>
      <c r="UU28" s="4"/>
      <c r="UV28" s="4">
        <v>1</v>
      </c>
      <c r="UW28" s="4"/>
      <c r="UX28" s="4"/>
      <c r="UY28" s="4"/>
      <c r="UZ28" s="4">
        <v>1</v>
      </c>
      <c r="VA28" s="4">
        <v>1</v>
      </c>
      <c r="VB28" s="4"/>
      <c r="VC28" s="4"/>
      <c r="VD28" s="4"/>
      <c r="VE28" s="4">
        <v>1</v>
      </c>
      <c r="VF28" s="4"/>
      <c r="VG28" s="3"/>
      <c r="VH28" s="3"/>
      <c r="VI28" s="3">
        <v>1</v>
      </c>
      <c r="VJ28" s="4">
        <v>1</v>
      </c>
      <c r="VK28" s="4"/>
      <c r="VL28" s="4"/>
    </row>
    <row r="29" spans="1:584" x14ac:dyDescent="0.3">
      <c r="A29" s="46">
        <v>15</v>
      </c>
      <c r="B29" s="48" t="s">
        <v>1511</v>
      </c>
      <c r="C29" s="42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3"/>
      <c r="AK29" s="3">
        <v>1</v>
      </c>
      <c r="AL29" s="3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3"/>
      <c r="AZ29" s="3">
        <v>1</v>
      </c>
      <c r="BA29" s="3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3"/>
      <c r="ER29" s="3">
        <v>1</v>
      </c>
      <c r="ES29" s="3"/>
      <c r="ET29" s="4">
        <v>1</v>
      </c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3"/>
      <c r="FY29" s="3">
        <v>1</v>
      </c>
      <c r="FZ29" s="3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/>
      <c r="IT29" s="4">
        <v>1</v>
      </c>
      <c r="IU29" s="4"/>
      <c r="IV29" s="4">
        <v>1</v>
      </c>
      <c r="IW29" s="4"/>
      <c r="IX29" s="4">
        <v>1</v>
      </c>
      <c r="IY29" s="4"/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/>
      <c r="OZ29" s="4">
        <v>1</v>
      </c>
      <c r="PA29" s="4"/>
      <c r="PB29" s="4">
        <v>1</v>
      </c>
      <c r="PC29" s="4"/>
      <c r="PD29" s="4"/>
      <c r="PE29" s="4"/>
      <c r="PF29" s="4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/>
      <c r="RP29" s="4"/>
      <c r="RQ29" s="4">
        <v>1</v>
      </c>
      <c r="RR29" s="4">
        <v>1</v>
      </c>
      <c r="RS29" s="4"/>
      <c r="RT29" s="20"/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20">
        <v>1</v>
      </c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/>
      <c r="TG29" s="4">
        <v>1</v>
      </c>
      <c r="TH29" s="4"/>
      <c r="TI29" s="4"/>
      <c r="TJ29" s="4">
        <v>1</v>
      </c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3"/>
      <c r="UA29" s="3">
        <v>1</v>
      </c>
      <c r="UB29" s="3"/>
      <c r="UC29" s="4">
        <v>1</v>
      </c>
      <c r="UD29" s="4"/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3"/>
      <c r="UP29" s="3">
        <v>1</v>
      </c>
      <c r="UQ29" s="3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3"/>
      <c r="VH29" s="3">
        <v>1</v>
      </c>
      <c r="VI29" s="3"/>
      <c r="VJ29" s="4"/>
      <c r="VK29" s="4">
        <v>1</v>
      </c>
      <c r="VL29" s="4"/>
    </row>
    <row r="30" spans="1:584" x14ac:dyDescent="0.3">
      <c r="A30" s="46">
        <v>16</v>
      </c>
      <c r="B30" s="48" t="s">
        <v>1512</v>
      </c>
      <c r="C30" s="42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>
        <v>1</v>
      </c>
      <c r="CZ30" s="4"/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>
        <v>1</v>
      </c>
      <c r="JE30" s="4"/>
      <c r="JF30" s="4"/>
      <c r="JG30" s="4"/>
      <c r="JH30" s="4">
        <v>1</v>
      </c>
      <c r="JI30" s="4"/>
      <c r="JJ30" s="4">
        <v>1</v>
      </c>
      <c r="JL30" s="4"/>
      <c r="JM30" s="4"/>
      <c r="JN30" s="4"/>
      <c r="JO30" s="4">
        <v>1</v>
      </c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/>
      <c r="MF30" s="4">
        <v>1</v>
      </c>
      <c r="MG30" s="4">
        <v>1</v>
      </c>
      <c r="MH30" s="4"/>
      <c r="MI30" s="4"/>
      <c r="MJ30" s="4"/>
      <c r="MK30" s="4">
        <v>1</v>
      </c>
      <c r="ML30" s="4"/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>
        <v>1</v>
      </c>
      <c r="OG30" s="4"/>
      <c r="OH30" s="4"/>
      <c r="OI30" s="4"/>
      <c r="OJ30" s="4"/>
      <c r="OK30" s="4">
        <v>1</v>
      </c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/>
      <c r="OV30" s="4"/>
      <c r="OW30" s="4">
        <v>1</v>
      </c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/>
      <c r="PI30" s="4">
        <v>1</v>
      </c>
      <c r="PJ30" s="4"/>
      <c r="PK30" s="4">
        <v>1</v>
      </c>
      <c r="PL30" s="4"/>
      <c r="PM30" s="4"/>
      <c r="PN30" s="4"/>
      <c r="PO30" s="4">
        <v>1</v>
      </c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>
        <v>1</v>
      </c>
      <c r="QM30" s="4"/>
      <c r="QN30" s="4"/>
      <c r="QO30" s="4"/>
      <c r="QP30" s="4">
        <v>1</v>
      </c>
      <c r="QQ30" s="4"/>
      <c r="QR30" s="4"/>
      <c r="QS30" s="4">
        <v>1</v>
      </c>
      <c r="QT30" s="4">
        <v>1</v>
      </c>
      <c r="QU30" s="4"/>
      <c r="QV30" s="4"/>
      <c r="QW30" s="4"/>
      <c r="QX30" s="4">
        <v>1</v>
      </c>
      <c r="QY30" s="4"/>
      <c r="QZ30" s="4"/>
      <c r="RA30" s="4"/>
      <c r="RB30" s="4">
        <v>1</v>
      </c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/>
      <c r="RV30" s="4"/>
      <c r="RW30" s="4">
        <v>1</v>
      </c>
      <c r="RX30" s="4"/>
      <c r="RY30" s="4">
        <v>1</v>
      </c>
      <c r="RZ30" s="4"/>
      <c r="SA30" s="4"/>
      <c r="SB30" s="4">
        <v>1</v>
      </c>
      <c r="SC30" s="20"/>
      <c r="SD30" s="4"/>
      <c r="SE30" s="4">
        <v>1</v>
      </c>
      <c r="SF30" s="4"/>
      <c r="SG30" s="4"/>
      <c r="SH30" s="4"/>
      <c r="SI30" s="4">
        <v>1</v>
      </c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/>
      <c r="TD30" s="4">
        <v>1</v>
      </c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>
        <v>1</v>
      </c>
      <c r="TS30" s="4"/>
      <c r="TT30" s="4"/>
      <c r="TU30" s="4"/>
      <c r="TV30" s="4">
        <v>1</v>
      </c>
      <c r="TW30" s="4"/>
      <c r="TX30" s="4"/>
      <c r="TY30" s="4">
        <v>1</v>
      </c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x14ac:dyDescent="0.3">
      <c r="A31" s="46">
        <v>17</v>
      </c>
      <c r="B31" s="48" t="s">
        <v>1513</v>
      </c>
      <c r="C31" s="42"/>
      <c r="D31" s="3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3"/>
      <c r="AK31" s="3">
        <v>1</v>
      </c>
      <c r="AL31" s="3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/>
      <c r="AX31" s="4">
        <v>1</v>
      </c>
      <c r="AY31" s="3"/>
      <c r="AZ31" s="3">
        <v>1</v>
      </c>
      <c r="BA31" s="3"/>
      <c r="BB31" s="4"/>
      <c r="BC31" s="4"/>
      <c r="BD31" s="4">
        <v>1</v>
      </c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/>
      <c r="EP31" s="4">
        <v>1</v>
      </c>
      <c r="EQ31" s="3"/>
      <c r="ER31" s="3">
        <v>1</v>
      </c>
      <c r="ES31" s="3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3"/>
      <c r="FY31" s="3">
        <v>1</v>
      </c>
      <c r="FZ31" s="3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>
        <v>1</v>
      </c>
      <c r="KI31" s="4"/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/>
      <c r="NP31" s="4">
        <v>1</v>
      </c>
      <c r="NQ31" s="4">
        <v>1</v>
      </c>
      <c r="NR31" s="4"/>
      <c r="NS31" s="4"/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/>
      <c r="RK31" s="4">
        <v>1</v>
      </c>
      <c r="RL31" s="4"/>
      <c r="RM31" s="4"/>
      <c r="RN31" s="4">
        <v>1</v>
      </c>
      <c r="RO31" s="4">
        <v>1</v>
      </c>
      <c r="RP31" s="4"/>
      <c r="RQ31" s="4"/>
      <c r="RR31" s="4"/>
      <c r="RS31" s="4"/>
      <c r="RT31" s="20">
        <v>1</v>
      </c>
      <c r="RU31" s="4"/>
      <c r="RV31" s="4">
        <v>1</v>
      </c>
      <c r="RW31" s="4"/>
      <c r="RX31" s="4"/>
      <c r="RY31" s="4"/>
      <c r="RZ31" s="4">
        <v>1</v>
      </c>
      <c r="SA31" s="4">
        <v>1</v>
      </c>
      <c r="SB31" s="4"/>
      <c r="SC31" s="20"/>
      <c r="SD31" s="4"/>
      <c r="SE31" s="4"/>
      <c r="SF31" s="4">
        <v>1</v>
      </c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/>
      <c r="TO31" s="4">
        <v>1</v>
      </c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3"/>
      <c r="UA31" s="3">
        <v>1</v>
      </c>
      <c r="UB31" s="3"/>
      <c r="UC31" s="4"/>
      <c r="UD31" s="4"/>
      <c r="UE31" s="4">
        <v>1</v>
      </c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3"/>
      <c r="UP31" s="3">
        <v>1</v>
      </c>
      <c r="UQ31" s="3"/>
      <c r="UR31" s="4"/>
      <c r="US31" s="4"/>
      <c r="UT31" s="4">
        <v>1</v>
      </c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/>
      <c r="VF31" s="4">
        <v>1</v>
      </c>
      <c r="VG31" s="3"/>
      <c r="VH31" s="3">
        <v>1</v>
      </c>
      <c r="VI31" s="3"/>
      <c r="VJ31" s="4"/>
      <c r="VK31" s="4">
        <v>1</v>
      </c>
      <c r="VL31" s="4"/>
    </row>
    <row r="32" spans="1:584" x14ac:dyDescent="0.3">
      <c r="A32" s="46">
        <v>18</v>
      </c>
      <c r="B32" s="49" t="s">
        <v>1514</v>
      </c>
      <c r="C32" s="42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3"/>
      <c r="AK32" s="3"/>
      <c r="AL32" s="3">
        <v>1</v>
      </c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3"/>
      <c r="AZ32" s="3"/>
      <c r="BA32" s="3">
        <v>1</v>
      </c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3"/>
      <c r="ER32" s="3"/>
      <c r="ES32" s="3">
        <v>1</v>
      </c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3"/>
      <c r="FY32" s="3"/>
      <c r="FZ32" s="3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/>
      <c r="IT32" s="4">
        <v>1</v>
      </c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>
        <v>1</v>
      </c>
      <c r="JH32" s="4"/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>
        <v>1</v>
      </c>
      <c r="JT32" s="4"/>
      <c r="JU32" s="4"/>
      <c r="JV32" s="4">
        <v>1</v>
      </c>
      <c r="JW32" s="4"/>
      <c r="JX32" s="4"/>
      <c r="JY32" s="4"/>
      <c r="JZ32" s="4"/>
      <c r="KA32" s="4">
        <v>1</v>
      </c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/>
      <c r="OH32" s="4">
        <v>1</v>
      </c>
      <c r="OI32" s="4">
        <v>1</v>
      </c>
      <c r="OJ32" s="4"/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>
        <v>1</v>
      </c>
      <c r="OV32" s="4"/>
      <c r="OW32" s="4"/>
      <c r="OX32" s="4"/>
      <c r="OY32" s="4"/>
      <c r="OZ32" s="4">
        <v>1</v>
      </c>
      <c r="PA32" s="4"/>
      <c r="PB32" s="4"/>
      <c r="PC32" s="4">
        <v>1</v>
      </c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/>
      <c r="QX32" s="4">
        <v>1</v>
      </c>
      <c r="QY32" s="4"/>
      <c r="QZ32" s="4">
        <v>1</v>
      </c>
      <c r="RA32" s="4"/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>
        <v>1</v>
      </c>
      <c r="TU32" s="4"/>
      <c r="TV32" s="4"/>
      <c r="TW32" s="4">
        <v>1</v>
      </c>
      <c r="TX32" s="4"/>
      <c r="TY32" s="4"/>
      <c r="TZ32" s="3"/>
      <c r="UA32" s="3"/>
      <c r="UB32" s="3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/>
      <c r="UP32" s="3"/>
      <c r="UQ32" s="3">
        <v>1</v>
      </c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3"/>
      <c r="VH32" s="3"/>
      <c r="VI32" s="3">
        <v>1</v>
      </c>
      <c r="VJ32" s="4">
        <v>1</v>
      </c>
      <c r="VK32" s="4"/>
      <c r="VL32" s="4"/>
    </row>
    <row r="33" spans="1:584" x14ac:dyDescent="0.3">
      <c r="A33" s="46">
        <v>19</v>
      </c>
      <c r="B33" s="48" t="s">
        <v>1515</v>
      </c>
      <c r="C33" s="42">
        <v>1</v>
      </c>
      <c r="D33" s="3"/>
      <c r="E33" s="3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3">
        <v>1</v>
      </c>
      <c r="AK33" s="3"/>
      <c r="AL33" s="3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3">
        <v>1</v>
      </c>
      <c r="AZ33" s="3"/>
      <c r="BA33" s="3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3">
        <v>1</v>
      </c>
      <c r="ER33" s="3"/>
      <c r="ES33" s="3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3">
        <v>1</v>
      </c>
      <c r="FY33" s="3"/>
      <c r="FZ33" s="3"/>
      <c r="GA33" s="4"/>
      <c r="GB33" s="4">
        <v>1</v>
      </c>
      <c r="GC33" s="4"/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/>
      <c r="LQ33" s="4">
        <v>1</v>
      </c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/>
      <c r="NM33" s="4">
        <v>1</v>
      </c>
      <c r="NN33" s="4">
        <v>1</v>
      </c>
      <c r="NO33" s="4"/>
      <c r="NP33" s="4"/>
      <c r="NQ33" s="4"/>
      <c r="NR33" s="4"/>
      <c r="NS33" s="4">
        <v>1</v>
      </c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/>
      <c r="ON33" s="4">
        <v>1</v>
      </c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/>
      <c r="PL33" s="4">
        <v>1</v>
      </c>
      <c r="PM33" s="4"/>
      <c r="PN33" s="4">
        <v>1</v>
      </c>
      <c r="PO33" s="4"/>
      <c r="PP33" s="4">
        <v>1</v>
      </c>
      <c r="PQ33" s="4"/>
      <c r="PR33" s="4"/>
      <c r="PS33" s="4">
        <v>1</v>
      </c>
      <c r="PT33" s="4"/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/>
      <c r="RH33" s="4">
        <v>1</v>
      </c>
      <c r="RI33" s="4">
        <v>1</v>
      </c>
      <c r="RJ33" s="4"/>
      <c r="RK33" s="4"/>
      <c r="RL33" s="4">
        <v>1</v>
      </c>
      <c r="RM33" s="4"/>
      <c r="RN33" s="4"/>
      <c r="RO33" s="4"/>
      <c r="RP33" s="4"/>
      <c r="RQ33" s="4">
        <v>1</v>
      </c>
      <c r="RR33" s="4">
        <v>1</v>
      </c>
      <c r="RS33" s="4"/>
      <c r="RT33" s="20"/>
      <c r="RU33" s="4"/>
      <c r="RV33" s="4">
        <v>1</v>
      </c>
      <c r="RW33" s="4"/>
      <c r="RX33" s="4">
        <v>1</v>
      </c>
      <c r="RY33" s="4"/>
      <c r="RZ33" s="4"/>
      <c r="SA33" s="4"/>
      <c r="SB33" s="4"/>
      <c r="SC33" s="20">
        <v>1</v>
      </c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/>
      <c r="TI33" s="4"/>
      <c r="TJ33" s="4">
        <v>1</v>
      </c>
      <c r="TK33" s="4">
        <v>1</v>
      </c>
      <c r="TL33" s="4"/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3">
        <v>1</v>
      </c>
      <c r="UA33" s="3"/>
      <c r="UB33" s="3"/>
      <c r="UC33" s="4"/>
      <c r="UD33" s="4">
        <v>1</v>
      </c>
      <c r="UE33" s="4"/>
      <c r="UF33" s="4"/>
      <c r="UG33" s="4"/>
      <c r="UH33" s="4">
        <v>1</v>
      </c>
      <c r="UI33" s="4">
        <v>1</v>
      </c>
      <c r="UJ33" s="4"/>
      <c r="UK33" s="4"/>
      <c r="UL33" s="4"/>
      <c r="UM33" s="4"/>
      <c r="UN33" s="4">
        <v>1</v>
      </c>
      <c r="UO33" s="3">
        <v>1</v>
      </c>
      <c r="UP33" s="3"/>
      <c r="UQ33" s="3"/>
      <c r="UR33" s="4"/>
      <c r="US33" s="4">
        <v>1</v>
      </c>
      <c r="UT33" s="4"/>
      <c r="UU33" s="4"/>
      <c r="UV33" s="4"/>
      <c r="UW33" s="4">
        <v>1</v>
      </c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3">
        <v>1</v>
      </c>
      <c r="VH33" s="3"/>
      <c r="VI33" s="3"/>
      <c r="VJ33" s="4"/>
      <c r="VK33" s="4">
        <v>1</v>
      </c>
      <c r="VL33" s="4"/>
    </row>
    <row r="34" spans="1:584" x14ac:dyDescent="0.3">
      <c r="A34" s="46">
        <v>20</v>
      </c>
      <c r="B34" s="48" t="s">
        <v>1516</v>
      </c>
      <c r="C34" s="42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3">
        <v>1</v>
      </c>
      <c r="AK34" s="3"/>
      <c r="AL34" s="3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3">
        <v>1</v>
      </c>
      <c r="AZ34" s="3"/>
      <c r="BA34" s="3"/>
      <c r="BB34" s="4"/>
      <c r="BC34" s="4"/>
      <c r="BD34" s="4">
        <v>1</v>
      </c>
      <c r="BE34" s="4">
        <v>1</v>
      </c>
      <c r="BF34" s="4"/>
      <c r="BG34" s="4"/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3">
        <v>1</v>
      </c>
      <c r="ER34" s="3"/>
      <c r="ES34" s="3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/>
      <c r="FT34" s="4">
        <v>1</v>
      </c>
      <c r="FU34" s="4">
        <v>1</v>
      </c>
      <c r="FV34" s="4"/>
      <c r="FW34" s="4"/>
      <c r="FX34" s="3">
        <v>1</v>
      </c>
      <c r="FY34" s="3"/>
      <c r="FZ34" s="3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>
        <v>1</v>
      </c>
      <c r="GT34" s="4"/>
      <c r="GU34" s="4"/>
      <c r="GV34" s="4"/>
      <c r="GW34" s="4"/>
      <c r="GX34" s="4">
        <v>1</v>
      </c>
      <c r="GY34" s="4"/>
      <c r="GZ34" s="4"/>
      <c r="HA34" s="4">
        <v>1</v>
      </c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/>
      <c r="IZ34" s="4">
        <v>1</v>
      </c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/>
      <c r="JL34" s="4">
        <v>1</v>
      </c>
      <c r="JM34" s="4">
        <v>1</v>
      </c>
      <c r="JN34" s="4"/>
      <c r="JO34" s="4"/>
      <c r="JP34" s="4">
        <v>1</v>
      </c>
      <c r="JQ34" s="4"/>
      <c r="JR34" s="4"/>
      <c r="JS34" s="4"/>
      <c r="JT34" s="4"/>
      <c r="JU34" s="4">
        <v>1</v>
      </c>
      <c r="JV34" s="4"/>
      <c r="JW34" s="4"/>
      <c r="JX34" s="4">
        <v>1</v>
      </c>
      <c r="JY34" s="4">
        <v>1</v>
      </c>
      <c r="JZ34" s="4"/>
      <c r="KA34" s="4"/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/>
      <c r="OW34" s="4">
        <v>1</v>
      </c>
      <c r="OX34" s="4">
        <v>1</v>
      </c>
      <c r="OY34" s="4"/>
      <c r="OZ34" s="4"/>
      <c r="PA34" s="4">
        <v>1</v>
      </c>
      <c r="PB34" s="4"/>
      <c r="PC34" s="4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>
        <v>1</v>
      </c>
      <c r="QM34" s="4"/>
      <c r="QN34" s="4"/>
      <c r="QO34" s="4"/>
      <c r="QP34" s="4">
        <v>1</v>
      </c>
      <c r="QQ34" s="4">
        <v>1</v>
      </c>
      <c r="QR34" s="4"/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/>
      <c r="RV34" s="4"/>
      <c r="RW34" s="4">
        <v>1</v>
      </c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/>
      <c r="SH34" s="4"/>
      <c r="SI34" s="4">
        <v>1</v>
      </c>
      <c r="SJ34" s="4"/>
      <c r="SK34" s="4">
        <v>1</v>
      </c>
      <c r="SL34" s="4"/>
      <c r="SM34" s="4"/>
      <c r="SN34" s="4"/>
      <c r="SO34" s="4">
        <v>1</v>
      </c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/>
      <c r="TC34" s="4"/>
      <c r="TD34" s="4">
        <v>1</v>
      </c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/>
      <c r="TP34" s="4">
        <v>1</v>
      </c>
      <c r="TQ34" s="4"/>
      <c r="TR34" s="4">
        <v>1</v>
      </c>
      <c r="TS34" s="4"/>
      <c r="TT34" s="4"/>
      <c r="TU34" s="4"/>
      <c r="TV34" s="4">
        <v>1</v>
      </c>
      <c r="TW34" s="4"/>
      <c r="TX34" s="4"/>
      <c r="TY34" s="4">
        <v>1</v>
      </c>
      <c r="TZ34" s="3">
        <v>1</v>
      </c>
      <c r="UA34" s="3"/>
      <c r="UB34" s="3"/>
      <c r="UC34" s="4">
        <v>1</v>
      </c>
      <c r="UD34" s="4"/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3">
        <v>1</v>
      </c>
      <c r="UP34" s="3"/>
      <c r="UQ34" s="3"/>
      <c r="UR34" s="4">
        <v>1</v>
      </c>
      <c r="US34" s="4"/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3">
        <v>1</v>
      </c>
      <c r="VH34" s="3"/>
      <c r="VI34" s="3"/>
      <c r="VJ34" s="4">
        <v>1</v>
      </c>
      <c r="VK34" s="4"/>
      <c r="VL34" s="4"/>
    </row>
    <row r="35" spans="1:584" x14ac:dyDescent="0.3">
      <c r="A35" s="46">
        <v>21</v>
      </c>
      <c r="B35" s="48" t="s">
        <v>1517</v>
      </c>
      <c r="C35" s="42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3"/>
      <c r="AK35" s="3">
        <v>1</v>
      </c>
      <c r="AL35" s="3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3"/>
      <c r="AZ35" s="3">
        <v>1</v>
      </c>
      <c r="BA35" s="3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3"/>
      <c r="ER35" s="3">
        <v>1</v>
      </c>
      <c r="ES35" s="3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"/>
      <c r="FY35" s="3">
        <v>1</v>
      </c>
      <c r="FZ35" s="3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/>
      <c r="PR35" s="4">
        <v>1</v>
      </c>
      <c r="PS35" s="4"/>
      <c r="PT35" s="4"/>
      <c r="PU35" s="4">
        <v>1</v>
      </c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/>
      <c r="QM35" s="4">
        <v>1</v>
      </c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/>
      <c r="QY35" s="4">
        <v>1</v>
      </c>
      <c r="QZ35" s="4"/>
      <c r="RA35" s="4"/>
      <c r="RB35" s="4">
        <v>1</v>
      </c>
      <c r="RC35" s="4"/>
      <c r="RD35" s="4">
        <v>1</v>
      </c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/>
      <c r="RN35" s="4">
        <v>1</v>
      </c>
      <c r="RO35" s="4">
        <v>1</v>
      </c>
      <c r="RP35" s="4"/>
      <c r="RQ35" s="4"/>
      <c r="RR35" s="4"/>
      <c r="RS35" s="4"/>
      <c r="RT35" s="20">
        <v>1</v>
      </c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20"/>
      <c r="SD35" s="4"/>
      <c r="SE35" s="4"/>
      <c r="SF35" s="4">
        <v>1</v>
      </c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/>
      <c r="TG35" s="4">
        <v>1</v>
      </c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3"/>
      <c r="UA35" s="3">
        <v>1</v>
      </c>
      <c r="UB35" s="3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3"/>
      <c r="UP35" s="3">
        <v>1</v>
      </c>
      <c r="UQ35" s="3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3"/>
      <c r="VH35" s="3">
        <v>1</v>
      </c>
      <c r="VI35" s="3"/>
      <c r="VJ35" s="4"/>
      <c r="VK35" s="4">
        <v>1</v>
      </c>
      <c r="VL35" s="4"/>
    </row>
    <row r="36" spans="1:584" x14ac:dyDescent="0.3">
      <c r="A36" s="46">
        <v>22</v>
      </c>
      <c r="B36" s="48" t="s">
        <v>1518</v>
      </c>
      <c r="C36" s="42">
        <v>1</v>
      </c>
      <c r="D36" s="3"/>
      <c r="E36" s="3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3">
        <v>1</v>
      </c>
      <c r="AK36" s="3"/>
      <c r="AL36" s="3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3">
        <v>1</v>
      </c>
      <c r="AZ36" s="3"/>
      <c r="BA36" s="3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3">
        <v>1</v>
      </c>
      <c r="ER36" s="3"/>
      <c r="ES36" s="3"/>
      <c r="ET36" s="4"/>
      <c r="EU36" s="4"/>
      <c r="EV36" s="4">
        <v>1</v>
      </c>
      <c r="EW36" s="4"/>
      <c r="EX36" s="4"/>
      <c r="EY36" s="4">
        <v>1</v>
      </c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/>
      <c r="FN36" s="4">
        <v>1</v>
      </c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3">
        <v>1</v>
      </c>
      <c r="FY36" s="3"/>
      <c r="FZ36" s="3"/>
      <c r="GA36" s="4"/>
      <c r="GB36" s="4">
        <v>1</v>
      </c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/>
      <c r="MI36" s="4">
        <v>1</v>
      </c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/>
      <c r="NF36" s="4"/>
      <c r="NG36" s="4">
        <v>1</v>
      </c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/>
      <c r="NV36" s="4">
        <v>1</v>
      </c>
      <c r="NW36" s="4"/>
      <c r="NX36" s="4"/>
      <c r="NY36" s="4">
        <v>1</v>
      </c>
      <c r="NZ36" s="4"/>
      <c r="OA36" s="4">
        <v>1</v>
      </c>
      <c r="OB36" s="4"/>
      <c r="OC36" s="4">
        <v>1</v>
      </c>
      <c r="OD36" s="4"/>
      <c r="OE36" s="4"/>
      <c r="OF36" s="4"/>
      <c r="OG36" s="4"/>
      <c r="OH36" s="4">
        <v>1</v>
      </c>
      <c r="OI36" s="4">
        <v>1</v>
      </c>
      <c r="OJ36" s="4"/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/>
      <c r="QA36" s="4">
        <v>1</v>
      </c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/>
      <c r="QV36" s="4">
        <v>1</v>
      </c>
      <c r="QW36" s="4">
        <v>1</v>
      </c>
      <c r="QX36" s="4"/>
      <c r="QY36" s="4"/>
      <c r="QZ36" s="4"/>
      <c r="RA36" s="4">
        <v>1</v>
      </c>
      <c r="RB36" s="4"/>
      <c r="RC36" s="4"/>
      <c r="RD36" s="4"/>
      <c r="RE36" s="4">
        <v>1</v>
      </c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>
        <v>1</v>
      </c>
      <c r="RV36" s="4"/>
      <c r="RW36" s="4"/>
      <c r="RX36" s="4"/>
      <c r="RY36" s="4">
        <v>1</v>
      </c>
      <c r="RZ36" s="4"/>
      <c r="SA36" s="4"/>
      <c r="SB36" s="4">
        <v>1</v>
      </c>
      <c r="SC36" s="20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3">
        <v>1</v>
      </c>
      <c r="UA36" s="3"/>
      <c r="UB36" s="3"/>
      <c r="UC36" s="4"/>
      <c r="UD36" s="4">
        <v>1</v>
      </c>
      <c r="UE36" s="4"/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3">
        <v>1</v>
      </c>
      <c r="UP36" s="3"/>
      <c r="UQ36" s="3"/>
      <c r="UR36" s="4"/>
      <c r="US36" s="4">
        <v>1</v>
      </c>
      <c r="UT36" s="4"/>
      <c r="UU36" s="4"/>
      <c r="UV36" s="4"/>
      <c r="UW36" s="4">
        <v>1</v>
      </c>
      <c r="UX36" s="4"/>
      <c r="UY36" s="4"/>
      <c r="UZ36" s="4">
        <v>1</v>
      </c>
      <c r="VA36" s="4"/>
      <c r="VB36" s="4">
        <v>1</v>
      </c>
      <c r="VC36" s="4"/>
      <c r="VD36" s="4"/>
      <c r="VE36" s="4">
        <v>1</v>
      </c>
      <c r="VF36" s="4"/>
      <c r="VG36" s="3">
        <v>1</v>
      </c>
      <c r="VH36" s="3"/>
      <c r="VI36" s="3"/>
      <c r="VJ36" s="4"/>
      <c r="VK36" s="4">
        <v>1</v>
      </c>
      <c r="VL36" s="4"/>
    </row>
    <row r="37" spans="1:584" x14ac:dyDescent="0.3">
      <c r="A37" s="46">
        <v>23</v>
      </c>
      <c r="B37" s="48" t="s">
        <v>1519</v>
      </c>
      <c r="C37" s="42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3"/>
      <c r="AK37" s="3">
        <v>1</v>
      </c>
      <c r="AL37" s="3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3"/>
      <c r="AZ37" s="3">
        <v>1</v>
      </c>
      <c r="BA37" s="3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3"/>
      <c r="ER37" s="3">
        <v>1</v>
      </c>
      <c r="ES37" s="3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3"/>
      <c r="FY37" s="3">
        <v>1</v>
      </c>
      <c r="FZ37" s="3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/>
      <c r="IQ37" s="4">
        <v>1</v>
      </c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/>
      <c r="LK37" s="4">
        <v>1</v>
      </c>
      <c r="LL37" s="4">
        <v>1</v>
      </c>
      <c r="LM37" s="4"/>
      <c r="LN37" s="4"/>
      <c r="LO37" s="4"/>
      <c r="LP37" s="4"/>
      <c r="LQ37" s="4">
        <v>1</v>
      </c>
      <c r="LR37" s="4">
        <v>1</v>
      </c>
      <c r="LS37" s="4"/>
      <c r="LT37" s="4"/>
      <c r="LU37" s="4"/>
      <c r="LV37" s="4"/>
      <c r="LW37" s="4">
        <v>1</v>
      </c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>
        <v>1</v>
      </c>
      <c r="NO37" s="4"/>
      <c r="NP37" s="4"/>
      <c r="NQ37" s="4"/>
      <c r="NR37" s="4"/>
      <c r="NS37" s="4">
        <v>1</v>
      </c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>
        <v>1</v>
      </c>
      <c r="RA37" s="4"/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/>
      <c r="RQ37" s="4">
        <v>1</v>
      </c>
      <c r="RR37" s="4">
        <v>1</v>
      </c>
      <c r="RS37" s="4"/>
      <c r="RT37" s="20"/>
      <c r="RU37" s="4"/>
      <c r="RV37" s="4">
        <v>1</v>
      </c>
      <c r="RW37" s="4"/>
      <c r="RX37" s="4">
        <v>1</v>
      </c>
      <c r="RY37" s="4"/>
      <c r="RZ37" s="4"/>
      <c r="SA37" s="4">
        <v>1</v>
      </c>
      <c r="SB37" s="4"/>
      <c r="SC37" s="20"/>
      <c r="SD37" s="4">
        <v>1</v>
      </c>
      <c r="SE37" s="4"/>
      <c r="SF37" s="4"/>
      <c r="SG37" s="4"/>
      <c r="SH37" s="4">
        <v>1</v>
      </c>
      <c r="SI37" s="4"/>
      <c r="SJ37" s="4"/>
      <c r="SK37" s="4"/>
      <c r="SL37" s="4">
        <v>1</v>
      </c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/>
      <c r="TD37" s="4">
        <v>1</v>
      </c>
      <c r="TE37" s="4">
        <v>1</v>
      </c>
      <c r="TF37" s="4"/>
      <c r="TG37" s="4"/>
      <c r="TH37" s="4"/>
      <c r="TI37" s="4"/>
      <c r="TJ37" s="4">
        <v>1</v>
      </c>
      <c r="TK37" s="4">
        <v>1</v>
      </c>
      <c r="TL37" s="4"/>
      <c r="TM37" s="4"/>
      <c r="TN37" s="4"/>
      <c r="TO37" s="4"/>
      <c r="TP37" s="4">
        <v>1</v>
      </c>
      <c r="TQ37" s="4">
        <v>1</v>
      </c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3"/>
      <c r="UA37" s="3">
        <v>1</v>
      </c>
      <c r="UB37" s="3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3"/>
      <c r="UP37" s="3">
        <v>1</v>
      </c>
      <c r="UQ37" s="3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/>
      <c r="VC37" s="4">
        <v>1</v>
      </c>
      <c r="VD37" s="4"/>
      <c r="VE37" s="4">
        <v>1</v>
      </c>
      <c r="VF37" s="4"/>
      <c r="VG37" s="3"/>
      <c r="VH37" s="3">
        <v>1</v>
      </c>
      <c r="VI37" s="3"/>
      <c r="VJ37" s="4"/>
      <c r="VK37" s="4"/>
      <c r="VL37" s="4">
        <v>1</v>
      </c>
    </row>
    <row r="38" spans="1:584" x14ac:dyDescent="0.3">
      <c r="A38" s="46">
        <v>24</v>
      </c>
      <c r="B38" s="48" t="s">
        <v>1520</v>
      </c>
      <c r="C38" s="42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3">
        <v>1</v>
      </c>
      <c r="AK38" s="3"/>
      <c r="AL38" s="3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3">
        <v>1</v>
      </c>
      <c r="ER38" s="3"/>
      <c r="ES38" s="3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3">
        <v>1</v>
      </c>
      <c r="FY38" s="3"/>
      <c r="FZ38" s="3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/>
      <c r="MZ38" s="4"/>
      <c r="NA38" s="4">
        <v>1</v>
      </c>
      <c r="NB38" s="4"/>
      <c r="NC38" s="4"/>
      <c r="ND38" s="4">
        <v>1</v>
      </c>
      <c r="NE38" s="4">
        <v>1</v>
      </c>
      <c r="NF38" s="4"/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/>
      <c r="OD38" s="4"/>
      <c r="OE38" s="4">
        <v>1</v>
      </c>
      <c r="OF38" s="4">
        <v>1</v>
      </c>
      <c r="OG38" s="4"/>
      <c r="OH38" s="4"/>
      <c r="OI38" s="4"/>
      <c r="OJ38" s="4"/>
      <c r="OK38" s="4">
        <v>1</v>
      </c>
      <c r="OL38" s="4">
        <v>1</v>
      </c>
      <c r="OM38" s="4"/>
      <c r="ON38" s="4"/>
      <c r="OO38" s="4"/>
      <c r="OP38" s="4"/>
      <c r="OQ38" s="4">
        <v>1</v>
      </c>
      <c r="OR38" s="4"/>
      <c r="OS38" s="4">
        <v>1</v>
      </c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/>
      <c r="PE38" s="4"/>
      <c r="PF38" s="4">
        <v>1</v>
      </c>
      <c r="PG38" s="4"/>
      <c r="PH38" s="4"/>
      <c r="PI38" s="4">
        <v>1</v>
      </c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/>
      <c r="PT38" s="4">
        <v>1</v>
      </c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>
        <v>1</v>
      </c>
      <c r="QR38" s="4"/>
      <c r="QS38" s="4"/>
      <c r="QT38" s="4">
        <v>1</v>
      </c>
      <c r="QU38" s="4"/>
      <c r="QV38" s="4"/>
      <c r="QW38" s="4"/>
      <c r="QX38" s="4"/>
      <c r="QY38" s="4">
        <v>1</v>
      </c>
      <c r="QZ38" s="4">
        <v>1</v>
      </c>
      <c r="RA38" s="4"/>
      <c r="RB38" s="4"/>
      <c r="RC38" s="4">
        <v>1</v>
      </c>
      <c r="RD38" s="4"/>
      <c r="RE38" s="4"/>
      <c r="RF38" s="4"/>
      <c r="RG38" s="4"/>
      <c r="RH38" s="4">
        <v>1</v>
      </c>
      <c r="RI38" s="4">
        <v>1</v>
      </c>
      <c r="RJ38" s="4"/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20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20"/>
      <c r="SD38" s="4">
        <v>1</v>
      </c>
      <c r="SE38" s="4"/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/>
      <c r="TY38" s="4">
        <v>1</v>
      </c>
      <c r="TZ38" s="3">
        <v>1</v>
      </c>
      <c r="UA38" s="3"/>
      <c r="UB38" s="3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3">
        <v>1</v>
      </c>
      <c r="UP38" s="3"/>
      <c r="UQ38" s="3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3">
        <v>1</v>
      </c>
      <c r="VH38" s="3"/>
      <c r="VI38" s="3"/>
      <c r="VJ38" s="4"/>
      <c r="VK38" s="4">
        <v>1</v>
      </c>
      <c r="VL38" s="4"/>
    </row>
    <row r="39" spans="1:584" x14ac:dyDescent="0.3">
      <c r="A39" s="46">
        <v>25</v>
      </c>
      <c r="B39" s="48" t="s">
        <v>1521</v>
      </c>
      <c r="C39" s="42"/>
      <c r="D39" s="3">
        <v>1</v>
      </c>
      <c r="E39" s="3"/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>
        <v>1</v>
      </c>
      <c r="P39" s="4"/>
      <c r="Q39" s="4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/>
      <c r="AE39" s="4">
        <v>1</v>
      </c>
      <c r="AF39" s="4"/>
      <c r="AG39" s="4">
        <v>1</v>
      </c>
      <c r="AH39" s="4"/>
      <c r="AI39" s="4"/>
      <c r="AJ39" s="3"/>
      <c r="AK39" s="3">
        <v>1</v>
      </c>
      <c r="AL39" s="3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3"/>
      <c r="AZ39" s="3">
        <v>1</v>
      </c>
      <c r="BA39" s="3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/>
      <c r="EA39" s="4">
        <v>1</v>
      </c>
      <c r="EB39" s="4"/>
      <c r="EC39" s="4">
        <v>1</v>
      </c>
      <c r="ED39" s="4"/>
      <c r="EE39" s="4">
        <v>1</v>
      </c>
      <c r="EF39" s="4"/>
      <c r="EG39" s="4"/>
      <c r="EH39" s="4"/>
      <c r="EI39" s="4"/>
      <c r="EJ39" s="4">
        <v>1</v>
      </c>
      <c r="EK39" s="4"/>
      <c r="EL39" s="4">
        <v>1</v>
      </c>
      <c r="EM39" s="4"/>
      <c r="EN39" s="4">
        <v>1</v>
      </c>
      <c r="EO39" s="4"/>
      <c r="EP39" s="4"/>
      <c r="EQ39" s="3"/>
      <c r="ER39" s="3">
        <v>1</v>
      </c>
      <c r="ES39" s="3"/>
      <c r="ET39" s="4"/>
      <c r="EU39" s="4">
        <v>1</v>
      </c>
      <c r="EV39" s="4"/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3"/>
      <c r="FY39" s="3">
        <v>1</v>
      </c>
      <c r="FZ39" s="3"/>
      <c r="GA39" s="4"/>
      <c r="GB39" s="4">
        <v>1</v>
      </c>
      <c r="GC39" s="4"/>
      <c r="GD39" s="4"/>
      <c r="GE39" s="4"/>
      <c r="GF39" s="4">
        <v>1</v>
      </c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/>
      <c r="GQ39" s="4">
        <v>1</v>
      </c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/>
      <c r="HC39" s="4">
        <v>1</v>
      </c>
      <c r="HD39" s="4"/>
      <c r="HE39" s="4">
        <v>1</v>
      </c>
      <c r="HF39" s="4"/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/>
      <c r="HY39" s="4">
        <v>1</v>
      </c>
      <c r="HZ39" s="4"/>
      <c r="IA39" s="4">
        <v>1</v>
      </c>
      <c r="IB39" s="4"/>
      <c r="IC39" s="4"/>
      <c r="ID39" s="4"/>
      <c r="IE39" s="4">
        <v>1</v>
      </c>
      <c r="IF39" s="4"/>
      <c r="IG39" s="4">
        <v>1</v>
      </c>
      <c r="IH39" s="4"/>
      <c r="II39" s="4"/>
      <c r="IJ39" s="4"/>
      <c r="IK39" s="4">
        <v>1</v>
      </c>
      <c r="IL39" s="4"/>
      <c r="IM39" s="4">
        <v>1</v>
      </c>
      <c r="IN39" s="4"/>
      <c r="IO39" s="4">
        <v>1</v>
      </c>
      <c r="IP39" s="4"/>
      <c r="IQ39" s="4"/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>
        <v>1</v>
      </c>
      <c r="JF39" s="4"/>
      <c r="JG39" s="4"/>
      <c r="JH39" s="4"/>
      <c r="JI39" s="4">
        <v>1</v>
      </c>
      <c r="JJ39" s="4">
        <v>1</v>
      </c>
      <c r="JK39" s="4"/>
      <c r="JL39" s="4"/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4"/>
      <c r="KI39" s="4">
        <v>1</v>
      </c>
      <c r="KJ39" s="4"/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/>
      <c r="LK39" s="4">
        <v>1</v>
      </c>
      <c r="LL39" s="4"/>
      <c r="LM39" s="4"/>
      <c r="LN39" s="4">
        <v>1</v>
      </c>
      <c r="LO39" s="4">
        <v>1</v>
      </c>
      <c r="LP39" s="4"/>
      <c r="LQ39" s="4"/>
      <c r="LR39" s="4"/>
      <c r="LS39" s="4"/>
      <c r="LT39" s="4">
        <v>1</v>
      </c>
      <c r="LU39" s="4">
        <v>1</v>
      </c>
      <c r="LV39" s="4"/>
      <c r="LW39" s="4"/>
      <c r="LX39" s="4"/>
      <c r="LY39" s="4"/>
      <c r="LZ39" s="4">
        <v>1</v>
      </c>
      <c r="MA39" s="4">
        <v>1</v>
      </c>
      <c r="MB39" s="4"/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>
        <v>1</v>
      </c>
      <c r="NI39" s="4"/>
      <c r="NJ39" s="4"/>
      <c r="NK39" s="4">
        <v>1</v>
      </c>
      <c r="NL39" s="4"/>
      <c r="NM39" s="4"/>
      <c r="NN39" s="4"/>
      <c r="NO39" s="4"/>
      <c r="NP39" s="4">
        <v>1</v>
      </c>
      <c r="NQ39" s="4"/>
      <c r="NR39" s="4">
        <v>1</v>
      </c>
      <c r="NS39" s="4"/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/>
      <c r="OT39" s="4">
        <v>1</v>
      </c>
      <c r="OU39" s="4"/>
      <c r="OV39" s="4">
        <v>1</v>
      </c>
      <c r="OW39" s="4"/>
      <c r="OX39" s="4"/>
      <c r="OY39" s="4">
        <v>1</v>
      </c>
      <c r="OZ39" s="4"/>
      <c r="PA39" s="4"/>
      <c r="PB39" s="4"/>
      <c r="PC39" s="4">
        <v>1</v>
      </c>
      <c r="PD39" s="4"/>
      <c r="PE39" s="4">
        <v>1</v>
      </c>
      <c r="PF39" s="4"/>
      <c r="PG39" s="4"/>
      <c r="PH39" s="4">
        <v>1</v>
      </c>
      <c r="PI39" s="4"/>
      <c r="PJ39" s="4">
        <v>1</v>
      </c>
      <c r="PK39" s="4"/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/>
      <c r="PU39" s="4">
        <v>1</v>
      </c>
      <c r="PV39" s="4"/>
      <c r="PW39" s="4">
        <v>1</v>
      </c>
      <c r="PX39" s="4"/>
      <c r="PY39" s="4">
        <v>1</v>
      </c>
      <c r="PZ39" s="4"/>
      <c r="QA39" s="4"/>
      <c r="QB39" s="4"/>
      <c r="QC39" s="4">
        <v>1</v>
      </c>
      <c r="QD39" s="4"/>
      <c r="QE39" s="4"/>
      <c r="QF39" s="4">
        <v>1</v>
      </c>
      <c r="QG39" s="4"/>
      <c r="QH39" s="4">
        <v>1</v>
      </c>
      <c r="QI39" s="4"/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/>
      <c r="RN39" s="4">
        <v>1</v>
      </c>
      <c r="RO39" s="4"/>
      <c r="RP39" s="4">
        <v>1</v>
      </c>
      <c r="RQ39" s="4"/>
      <c r="RR39" s="4"/>
      <c r="RS39" s="4"/>
      <c r="RT39" s="20">
        <v>1</v>
      </c>
      <c r="RU39" s="4"/>
      <c r="RV39" s="4"/>
      <c r="RW39" s="4">
        <v>1</v>
      </c>
      <c r="RX39" s="4"/>
      <c r="RY39" s="4"/>
      <c r="RZ39" s="4">
        <v>1</v>
      </c>
      <c r="SA39" s="4"/>
      <c r="SB39" s="4"/>
      <c r="SC39" s="20">
        <v>1</v>
      </c>
      <c r="SD39" s="4"/>
      <c r="SE39" s="4"/>
      <c r="SF39" s="4">
        <v>1</v>
      </c>
      <c r="SG39" s="4"/>
      <c r="SH39" s="4">
        <v>1</v>
      </c>
      <c r="SI39" s="4"/>
      <c r="SJ39" s="4">
        <v>1</v>
      </c>
      <c r="SK39" s="4"/>
      <c r="SL39" s="4"/>
      <c r="SM39" s="4"/>
      <c r="SN39" s="4"/>
      <c r="SO39" s="4">
        <v>1</v>
      </c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/>
      <c r="TD39" s="4">
        <v>1</v>
      </c>
      <c r="TE39" s="4"/>
      <c r="TF39" s="4"/>
      <c r="TG39" s="4">
        <v>1</v>
      </c>
      <c r="TH39" s="4">
        <v>1</v>
      </c>
      <c r="TI39" s="4"/>
      <c r="TJ39" s="4"/>
      <c r="TK39" s="4"/>
      <c r="TL39" s="4"/>
      <c r="TM39" s="4">
        <v>1</v>
      </c>
      <c r="TN39" s="4">
        <v>1</v>
      </c>
      <c r="TO39" s="4"/>
      <c r="TP39" s="4"/>
      <c r="TQ39" s="4"/>
      <c r="TR39" s="4"/>
      <c r="TS39" s="4">
        <v>1</v>
      </c>
      <c r="TT39" s="4">
        <v>1</v>
      </c>
      <c r="TU39" s="4"/>
      <c r="TV39" s="4"/>
      <c r="TW39" s="4"/>
      <c r="TX39" s="4">
        <v>1</v>
      </c>
      <c r="TY39" s="4"/>
      <c r="TZ39" s="3"/>
      <c r="UA39" s="3">
        <v>1</v>
      </c>
      <c r="UB39" s="3"/>
      <c r="UC39" s="4">
        <v>1</v>
      </c>
      <c r="UD39" s="4"/>
      <c r="UE39" s="4"/>
      <c r="UF39" s="4">
        <v>1</v>
      </c>
      <c r="UG39" s="4"/>
      <c r="UH39" s="4"/>
      <c r="UI39" s="4"/>
      <c r="UJ39" s="4"/>
      <c r="UK39" s="4">
        <v>1</v>
      </c>
      <c r="UL39" s="4">
        <v>1</v>
      </c>
      <c r="UM39" s="4"/>
      <c r="UN39" s="4"/>
      <c r="UO39" s="3"/>
      <c r="UP39" s="3">
        <v>1</v>
      </c>
      <c r="UQ39" s="3"/>
      <c r="UR39" s="4">
        <v>1</v>
      </c>
      <c r="US39" s="4"/>
      <c r="UT39" s="4"/>
      <c r="UU39" s="4">
        <v>1</v>
      </c>
      <c r="UV39" s="4"/>
      <c r="UW39" s="4"/>
      <c r="UX39" s="4"/>
      <c r="UY39" s="4"/>
      <c r="UZ39" s="4">
        <v>1</v>
      </c>
      <c r="VA39" s="4"/>
      <c r="VB39" s="4">
        <v>1</v>
      </c>
      <c r="VC39" s="4"/>
      <c r="VD39" s="4">
        <v>1</v>
      </c>
      <c r="VE39" s="4"/>
      <c r="VF39" s="4"/>
      <c r="VG39" s="3"/>
      <c r="VH39" s="3">
        <v>1</v>
      </c>
      <c r="VI39" s="3"/>
      <c r="VJ39" s="4"/>
      <c r="VK39" s="4">
        <v>1</v>
      </c>
      <c r="VL39" s="4"/>
    </row>
    <row r="40" spans="1:584" x14ac:dyDescent="0.3">
      <c r="A40" s="109" t="s">
        <v>119</v>
      </c>
      <c r="B40" s="110"/>
      <c r="C40" s="3">
        <f>SUM(C15:C39)</f>
        <v>7</v>
      </c>
      <c r="D40" s="3">
        <f t="shared" ref="D40:AI40" si="0">SUM(D15:D39)</f>
        <v>13</v>
      </c>
      <c r="E40" s="3">
        <f t="shared" si="0"/>
        <v>5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9</v>
      </c>
      <c r="J40" s="3">
        <f t="shared" si="0"/>
        <v>13</v>
      </c>
      <c r="K40" s="3">
        <f t="shared" si="0"/>
        <v>3</v>
      </c>
      <c r="L40" s="3">
        <f t="shared" si="0"/>
        <v>8</v>
      </c>
      <c r="M40" s="3">
        <f t="shared" si="0"/>
        <v>13</v>
      </c>
      <c r="N40" s="3">
        <f t="shared" si="0"/>
        <v>4</v>
      </c>
      <c r="O40" s="3">
        <f t="shared" si="0"/>
        <v>9</v>
      </c>
      <c r="P40" s="3">
        <f t="shared" si="0"/>
        <v>12</v>
      </c>
      <c r="Q40" s="3">
        <f t="shared" si="0"/>
        <v>4</v>
      </c>
      <c r="R40" s="3">
        <f>SUM(R15:R39)</f>
        <v>7</v>
      </c>
      <c r="S40" s="3">
        <f t="shared" ref="S40:AC40" si="1">SUM(S15:S39)</f>
        <v>13</v>
      </c>
      <c r="T40" s="3">
        <f t="shared" si="1"/>
        <v>5</v>
      </c>
      <c r="U40" s="3">
        <f t="shared" si="1"/>
        <v>8</v>
      </c>
      <c r="V40" s="3">
        <f t="shared" si="1"/>
        <v>14</v>
      </c>
      <c r="W40" s="3">
        <f t="shared" si="1"/>
        <v>3</v>
      </c>
      <c r="X40" s="3">
        <f t="shared" si="1"/>
        <v>9</v>
      </c>
      <c r="Y40" s="3">
        <f t="shared" si="1"/>
        <v>12</v>
      </c>
      <c r="Z40" s="3">
        <f t="shared" si="1"/>
        <v>4</v>
      </c>
      <c r="AA40" s="3">
        <f t="shared" si="1"/>
        <v>8</v>
      </c>
      <c r="AB40" s="3">
        <f t="shared" si="1"/>
        <v>13</v>
      </c>
      <c r="AC40" s="3">
        <f t="shared" si="1"/>
        <v>4</v>
      </c>
      <c r="AD40" s="3">
        <f t="shared" si="0"/>
        <v>6</v>
      </c>
      <c r="AE40" s="3">
        <f t="shared" si="0"/>
        <v>14</v>
      </c>
      <c r="AF40" s="3">
        <f t="shared" si="0"/>
        <v>5</v>
      </c>
      <c r="AG40" s="3">
        <f t="shared" si="0"/>
        <v>8</v>
      </c>
      <c r="AH40" s="3">
        <f t="shared" si="0"/>
        <v>14</v>
      </c>
      <c r="AI40" s="3">
        <f t="shared" si="0"/>
        <v>3</v>
      </c>
      <c r="AJ40" s="3">
        <f>SUM(AJ15:AJ39)</f>
        <v>7</v>
      </c>
      <c r="AK40" s="3">
        <f t="shared" ref="AK40:AX40" si="2">SUM(AK15:AK39)</f>
        <v>13</v>
      </c>
      <c r="AL40" s="3">
        <f t="shared" si="2"/>
        <v>5</v>
      </c>
      <c r="AM40" s="3">
        <f t="shared" si="2"/>
        <v>6</v>
      </c>
      <c r="AN40" s="3">
        <f t="shared" si="2"/>
        <v>14</v>
      </c>
      <c r="AO40" s="3">
        <f t="shared" si="2"/>
        <v>5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9</v>
      </c>
      <c r="AT40" s="3">
        <f t="shared" si="2"/>
        <v>12</v>
      </c>
      <c r="AU40" s="3">
        <f t="shared" si="2"/>
        <v>4</v>
      </c>
      <c r="AV40" s="3">
        <f t="shared" si="2"/>
        <v>8</v>
      </c>
      <c r="AW40" s="3">
        <f t="shared" si="2"/>
        <v>14</v>
      </c>
      <c r="AX40" s="3">
        <f t="shared" si="2"/>
        <v>3</v>
      </c>
      <c r="AY40" s="3">
        <f>SUM(AY15:AY39)</f>
        <v>7</v>
      </c>
      <c r="AZ40" s="3">
        <f t="shared" ref="AZ40:DK40" si="3">SUM(AZ15:AZ39)</f>
        <v>13</v>
      </c>
      <c r="BA40" s="3">
        <f t="shared" si="3"/>
        <v>5</v>
      </c>
      <c r="BB40" s="3">
        <f t="shared" si="3"/>
        <v>8</v>
      </c>
      <c r="BC40" s="3">
        <f t="shared" si="3"/>
        <v>10</v>
      </c>
      <c r="BD40" s="3">
        <f t="shared" si="3"/>
        <v>7</v>
      </c>
      <c r="BE40" s="3">
        <f t="shared" si="3"/>
        <v>8</v>
      </c>
      <c r="BF40" s="3">
        <f t="shared" si="3"/>
        <v>10</v>
      </c>
      <c r="BG40" s="3">
        <f t="shared" si="3"/>
        <v>7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7</v>
      </c>
      <c r="BL40" s="3">
        <f t="shared" si="3"/>
        <v>10</v>
      </c>
      <c r="BM40" s="3">
        <f t="shared" si="3"/>
        <v>8</v>
      </c>
      <c r="BN40" s="3">
        <f t="shared" si="3"/>
        <v>8</v>
      </c>
      <c r="BO40" s="3">
        <f t="shared" si="3"/>
        <v>10</v>
      </c>
      <c r="BP40" s="3">
        <f t="shared" si="3"/>
        <v>7</v>
      </c>
      <c r="BQ40" s="3">
        <f t="shared" si="3"/>
        <v>7</v>
      </c>
      <c r="BR40" s="3">
        <f t="shared" si="3"/>
        <v>10</v>
      </c>
      <c r="BS40" s="3">
        <f t="shared" si="3"/>
        <v>8</v>
      </c>
      <c r="BT40" s="3">
        <f t="shared" si="3"/>
        <v>7</v>
      </c>
      <c r="BU40" s="3">
        <f t="shared" si="3"/>
        <v>11</v>
      </c>
      <c r="BV40" s="3">
        <f t="shared" si="3"/>
        <v>7</v>
      </c>
      <c r="BW40" s="3">
        <f t="shared" si="3"/>
        <v>8</v>
      </c>
      <c r="BX40" s="3">
        <f t="shared" si="3"/>
        <v>10</v>
      </c>
      <c r="BY40" s="3">
        <f t="shared" si="3"/>
        <v>7</v>
      </c>
      <c r="BZ40" s="3">
        <f t="shared" si="3"/>
        <v>8</v>
      </c>
      <c r="CA40" s="3">
        <f t="shared" si="3"/>
        <v>10</v>
      </c>
      <c r="CB40" s="3">
        <f t="shared" si="3"/>
        <v>7</v>
      </c>
      <c r="CC40" s="3">
        <f t="shared" si="3"/>
        <v>8</v>
      </c>
      <c r="CD40" s="3">
        <f t="shared" si="3"/>
        <v>11</v>
      </c>
      <c r="CE40" s="3">
        <f t="shared" si="3"/>
        <v>6</v>
      </c>
      <c r="CF40" s="3">
        <f t="shared" si="3"/>
        <v>7</v>
      </c>
      <c r="CG40" s="3">
        <f t="shared" si="3"/>
        <v>9</v>
      </c>
      <c r="CH40" s="3">
        <f t="shared" si="3"/>
        <v>9</v>
      </c>
      <c r="CI40" s="3">
        <f t="shared" si="3"/>
        <v>9</v>
      </c>
      <c r="CJ40" s="3">
        <f t="shared" si="3"/>
        <v>9</v>
      </c>
      <c r="CK40" s="3">
        <f t="shared" si="3"/>
        <v>7</v>
      </c>
      <c r="CL40" s="3">
        <f t="shared" si="3"/>
        <v>7</v>
      </c>
      <c r="CM40" s="3">
        <f t="shared" si="3"/>
        <v>12</v>
      </c>
      <c r="CN40" s="3">
        <f t="shared" si="3"/>
        <v>6</v>
      </c>
      <c r="CO40" s="3">
        <f t="shared" si="3"/>
        <v>7</v>
      </c>
      <c r="CP40" s="3">
        <f t="shared" si="3"/>
        <v>10</v>
      </c>
      <c r="CQ40" s="3">
        <f t="shared" si="3"/>
        <v>8</v>
      </c>
      <c r="CR40" s="3">
        <f t="shared" si="3"/>
        <v>7</v>
      </c>
      <c r="CS40" s="3">
        <f t="shared" si="3"/>
        <v>12</v>
      </c>
      <c r="CT40" s="3">
        <f t="shared" si="3"/>
        <v>6</v>
      </c>
      <c r="CU40" s="3">
        <f t="shared" si="3"/>
        <v>7</v>
      </c>
      <c r="CV40" s="3">
        <f t="shared" si="3"/>
        <v>12</v>
      </c>
      <c r="CW40" s="3">
        <f t="shared" si="3"/>
        <v>6</v>
      </c>
      <c r="CX40" s="3">
        <f t="shared" si="3"/>
        <v>7</v>
      </c>
      <c r="CY40" s="3">
        <f t="shared" si="3"/>
        <v>11</v>
      </c>
      <c r="CZ40" s="3">
        <f t="shared" si="3"/>
        <v>8</v>
      </c>
      <c r="DA40" s="3">
        <f t="shared" si="3"/>
        <v>7</v>
      </c>
      <c r="DB40" s="3">
        <f t="shared" si="3"/>
        <v>10</v>
      </c>
      <c r="DC40" s="3">
        <f t="shared" si="3"/>
        <v>8</v>
      </c>
      <c r="DD40" s="3">
        <f t="shared" si="3"/>
        <v>7</v>
      </c>
      <c r="DE40" s="3">
        <f t="shared" si="3"/>
        <v>10</v>
      </c>
      <c r="DF40" s="3">
        <f t="shared" si="3"/>
        <v>8</v>
      </c>
      <c r="DG40" s="3">
        <f t="shared" si="3"/>
        <v>7</v>
      </c>
      <c r="DH40" s="3">
        <f t="shared" si="3"/>
        <v>11</v>
      </c>
      <c r="DI40" s="3">
        <f t="shared" si="3"/>
        <v>7</v>
      </c>
      <c r="DJ40" s="3">
        <f t="shared" si="3"/>
        <v>7</v>
      </c>
      <c r="DK40" s="3">
        <f t="shared" si="3"/>
        <v>11</v>
      </c>
      <c r="DL40" s="3">
        <f t="shared" ref="DL40:EP40" si="4">SUM(DL15:DL39)</f>
        <v>7</v>
      </c>
      <c r="DM40" s="3">
        <f t="shared" si="4"/>
        <v>6</v>
      </c>
      <c r="DN40" s="3">
        <f t="shared" si="4"/>
        <v>14</v>
      </c>
      <c r="DO40" s="3">
        <f t="shared" si="4"/>
        <v>5</v>
      </c>
      <c r="DP40" s="3">
        <f t="shared" si="4"/>
        <v>7</v>
      </c>
      <c r="DQ40" s="3">
        <f t="shared" si="4"/>
        <v>12</v>
      </c>
      <c r="DR40" s="3">
        <f t="shared" si="4"/>
        <v>6</v>
      </c>
      <c r="DS40" s="3">
        <f t="shared" si="4"/>
        <v>7</v>
      </c>
      <c r="DT40" s="3">
        <f t="shared" si="4"/>
        <v>11</v>
      </c>
      <c r="DU40" s="3">
        <f t="shared" si="4"/>
        <v>7</v>
      </c>
      <c r="DV40" s="3">
        <f t="shared" si="4"/>
        <v>7</v>
      </c>
      <c r="DW40" s="3">
        <f t="shared" si="4"/>
        <v>12</v>
      </c>
      <c r="DX40" s="3">
        <f t="shared" si="4"/>
        <v>6</v>
      </c>
      <c r="DY40" s="3">
        <f t="shared" si="4"/>
        <v>6</v>
      </c>
      <c r="DZ40" s="3">
        <f t="shared" si="4"/>
        <v>12</v>
      </c>
      <c r="EA40" s="3">
        <f t="shared" si="4"/>
        <v>7</v>
      </c>
      <c r="EB40" s="3">
        <f t="shared" si="4"/>
        <v>9</v>
      </c>
      <c r="EC40" s="3">
        <f t="shared" si="4"/>
        <v>14</v>
      </c>
      <c r="ED40" s="3">
        <f t="shared" si="4"/>
        <v>2</v>
      </c>
      <c r="EE40" s="3">
        <f t="shared" si="4"/>
        <v>9</v>
      </c>
      <c r="EF40" s="3">
        <f t="shared" si="4"/>
        <v>12</v>
      </c>
      <c r="EG40" s="3">
        <f t="shared" si="4"/>
        <v>4</v>
      </c>
      <c r="EH40" s="3">
        <f t="shared" si="4"/>
        <v>8</v>
      </c>
      <c r="EI40" s="3">
        <f t="shared" si="4"/>
        <v>13</v>
      </c>
      <c r="EJ40" s="3">
        <f t="shared" si="4"/>
        <v>4</v>
      </c>
      <c r="EK40" s="3">
        <f t="shared" si="4"/>
        <v>6</v>
      </c>
      <c r="EL40" s="3">
        <f t="shared" si="4"/>
        <v>14</v>
      </c>
      <c r="EM40" s="3">
        <f t="shared" si="4"/>
        <v>5</v>
      </c>
      <c r="EN40" s="3">
        <f t="shared" si="4"/>
        <v>8</v>
      </c>
      <c r="EO40" s="3">
        <f t="shared" si="4"/>
        <v>14</v>
      </c>
      <c r="EP40" s="3">
        <f t="shared" si="4"/>
        <v>3</v>
      </c>
      <c r="EQ40" s="3">
        <f>SUM(EQ15:EQ39)</f>
        <v>7</v>
      </c>
      <c r="ER40" s="3">
        <f t="shared" ref="ER40:FW40" si="5">SUM(ER15:ER39)</f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8</v>
      </c>
      <c r="EX40" s="3">
        <f t="shared" si="5"/>
        <v>10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si="5"/>
        <v>7</v>
      </c>
      <c r="FC40" s="3">
        <f t="shared" si="5"/>
        <v>8</v>
      </c>
      <c r="FD40" s="3">
        <f t="shared" si="5"/>
        <v>10</v>
      </c>
      <c r="FE40" s="3">
        <f t="shared" si="5"/>
        <v>7</v>
      </c>
      <c r="FF40" s="3">
        <f t="shared" si="5"/>
        <v>8</v>
      </c>
      <c r="FG40" s="3">
        <f t="shared" si="5"/>
        <v>11</v>
      </c>
      <c r="FH40" s="3">
        <f t="shared" si="5"/>
        <v>6</v>
      </c>
      <c r="FI40" s="3">
        <f t="shared" si="5"/>
        <v>9</v>
      </c>
      <c r="FJ40" s="3">
        <f t="shared" si="5"/>
        <v>14</v>
      </c>
      <c r="FK40" s="3">
        <f t="shared" si="5"/>
        <v>2</v>
      </c>
      <c r="FL40" s="3">
        <f t="shared" si="5"/>
        <v>8</v>
      </c>
      <c r="FM40" s="3">
        <f t="shared" si="5"/>
        <v>13</v>
      </c>
      <c r="FN40" s="3">
        <f t="shared" si="5"/>
        <v>4</v>
      </c>
      <c r="FO40" s="3">
        <f t="shared" si="5"/>
        <v>9</v>
      </c>
      <c r="FP40" s="3">
        <f t="shared" si="5"/>
        <v>14</v>
      </c>
      <c r="FQ40" s="3">
        <f t="shared" si="5"/>
        <v>2</v>
      </c>
      <c r="FR40" s="3">
        <f t="shared" si="5"/>
        <v>8</v>
      </c>
      <c r="FS40" s="3">
        <f t="shared" si="5"/>
        <v>11</v>
      </c>
      <c r="FT40" s="3">
        <f t="shared" si="5"/>
        <v>6</v>
      </c>
      <c r="FU40" s="3">
        <f t="shared" si="5"/>
        <v>9</v>
      </c>
      <c r="FV40" s="3">
        <f t="shared" si="5"/>
        <v>14</v>
      </c>
      <c r="FW40" s="3">
        <f t="shared" si="5"/>
        <v>2</v>
      </c>
      <c r="FX40" s="3">
        <f>SUM(FX15:FX39)</f>
        <v>7</v>
      </c>
      <c r="FY40" s="3">
        <f t="shared" ref="FY40:IJ40" si="6">SUM(FY15:FY39)</f>
        <v>13</v>
      </c>
      <c r="FZ40" s="3">
        <f t="shared" si="6"/>
        <v>5</v>
      </c>
      <c r="GA40" s="3">
        <f t="shared" si="6"/>
        <v>6</v>
      </c>
      <c r="GB40" s="3">
        <f t="shared" si="6"/>
        <v>14</v>
      </c>
      <c r="GC40" s="3">
        <f t="shared" si="6"/>
        <v>5</v>
      </c>
      <c r="GD40" s="3">
        <f t="shared" si="6"/>
        <v>8</v>
      </c>
      <c r="GE40" s="3">
        <f t="shared" si="6"/>
        <v>13</v>
      </c>
      <c r="GF40" s="3">
        <f t="shared" si="6"/>
        <v>4</v>
      </c>
      <c r="GG40" s="3">
        <f t="shared" si="6"/>
        <v>9</v>
      </c>
      <c r="GH40" s="3">
        <f t="shared" si="6"/>
        <v>12</v>
      </c>
      <c r="GI40" s="3">
        <f t="shared" si="6"/>
        <v>4</v>
      </c>
      <c r="GJ40" s="3">
        <f t="shared" si="6"/>
        <v>8</v>
      </c>
      <c r="GK40" s="3">
        <f t="shared" si="6"/>
        <v>14</v>
      </c>
      <c r="GL40" s="3">
        <f t="shared" si="6"/>
        <v>3</v>
      </c>
      <c r="GM40" s="3">
        <f t="shared" si="6"/>
        <v>8</v>
      </c>
      <c r="GN40" s="3">
        <f t="shared" si="6"/>
        <v>11</v>
      </c>
      <c r="GO40" s="3">
        <f t="shared" si="6"/>
        <v>6</v>
      </c>
      <c r="GP40" s="3">
        <f t="shared" si="6"/>
        <v>9</v>
      </c>
      <c r="GQ40" s="3">
        <f t="shared" si="6"/>
        <v>14</v>
      </c>
      <c r="GR40" s="3">
        <f t="shared" si="6"/>
        <v>2</v>
      </c>
      <c r="GS40" s="3">
        <f t="shared" si="6"/>
        <v>9</v>
      </c>
      <c r="GT40" s="3">
        <f t="shared" si="6"/>
        <v>14</v>
      </c>
      <c r="GU40" s="3">
        <f t="shared" si="6"/>
        <v>2</v>
      </c>
      <c r="GV40" s="3">
        <f t="shared" si="6"/>
        <v>8</v>
      </c>
      <c r="GW40" s="3">
        <f t="shared" si="6"/>
        <v>11</v>
      </c>
      <c r="GX40" s="3">
        <f t="shared" si="6"/>
        <v>6</v>
      </c>
      <c r="GY40" s="3">
        <f t="shared" si="6"/>
        <v>8</v>
      </c>
      <c r="GZ40" s="3">
        <f t="shared" si="6"/>
        <v>11</v>
      </c>
      <c r="HA40" s="3">
        <f t="shared" si="6"/>
        <v>6</v>
      </c>
      <c r="HB40" s="3">
        <f t="shared" si="6"/>
        <v>9</v>
      </c>
      <c r="HC40" s="3">
        <f t="shared" si="6"/>
        <v>14</v>
      </c>
      <c r="HD40" s="3">
        <f t="shared" si="6"/>
        <v>2</v>
      </c>
      <c r="HE40" s="3">
        <f t="shared" si="6"/>
        <v>8</v>
      </c>
      <c r="HF40" s="3">
        <f t="shared" si="6"/>
        <v>14</v>
      </c>
      <c r="HG40" s="3">
        <f t="shared" si="6"/>
        <v>3</v>
      </c>
      <c r="HH40" s="3">
        <f t="shared" si="6"/>
        <v>7</v>
      </c>
      <c r="HI40" s="3">
        <f t="shared" si="6"/>
        <v>13</v>
      </c>
      <c r="HJ40" s="3">
        <f t="shared" si="6"/>
        <v>5</v>
      </c>
      <c r="HK40" s="3">
        <f t="shared" si="6"/>
        <v>7</v>
      </c>
      <c r="HL40" s="3">
        <f t="shared" si="6"/>
        <v>15</v>
      </c>
      <c r="HM40" s="3">
        <f t="shared" si="6"/>
        <v>3</v>
      </c>
      <c r="HN40" s="3">
        <f t="shared" si="6"/>
        <v>7</v>
      </c>
      <c r="HO40" s="3">
        <f t="shared" si="6"/>
        <v>13</v>
      </c>
      <c r="HP40" s="3">
        <f t="shared" si="6"/>
        <v>5</v>
      </c>
      <c r="HQ40" s="3">
        <f t="shared" si="6"/>
        <v>7</v>
      </c>
      <c r="HR40" s="3">
        <f t="shared" si="6"/>
        <v>15</v>
      </c>
      <c r="HS40" s="3">
        <f t="shared" si="6"/>
        <v>3</v>
      </c>
      <c r="HT40" s="3">
        <f t="shared" si="6"/>
        <v>8</v>
      </c>
      <c r="HU40" s="3">
        <f t="shared" si="6"/>
        <v>14</v>
      </c>
      <c r="HV40" s="3">
        <f t="shared" si="6"/>
        <v>3</v>
      </c>
      <c r="HW40" s="3">
        <f t="shared" si="6"/>
        <v>6</v>
      </c>
      <c r="HX40" s="3">
        <f t="shared" si="6"/>
        <v>13</v>
      </c>
      <c r="HY40" s="3">
        <f t="shared" si="6"/>
        <v>6</v>
      </c>
      <c r="HZ40" s="3">
        <f t="shared" si="6"/>
        <v>7</v>
      </c>
      <c r="IA40" s="3">
        <f t="shared" si="6"/>
        <v>13</v>
      </c>
      <c r="IB40" s="3">
        <f t="shared" si="6"/>
        <v>5</v>
      </c>
      <c r="IC40" s="3">
        <f t="shared" si="6"/>
        <v>7</v>
      </c>
      <c r="ID40" s="3">
        <f t="shared" si="6"/>
        <v>10</v>
      </c>
      <c r="IE40" s="3">
        <f t="shared" si="6"/>
        <v>8</v>
      </c>
      <c r="IF40" s="3">
        <f t="shared" si="6"/>
        <v>7</v>
      </c>
      <c r="IG40" s="3">
        <f t="shared" si="6"/>
        <v>11</v>
      </c>
      <c r="IH40" s="3">
        <f t="shared" si="6"/>
        <v>7</v>
      </c>
      <c r="II40" s="3">
        <f t="shared" si="6"/>
        <v>8</v>
      </c>
      <c r="IJ40" s="3">
        <f t="shared" si="6"/>
        <v>10</v>
      </c>
      <c r="IK40" s="3">
        <f t="shared" ref="IK40:KV40" si="7">SUM(IK15:IK39)</f>
        <v>7</v>
      </c>
      <c r="IL40" s="3">
        <f t="shared" si="7"/>
        <v>8</v>
      </c>
      <c r="IM40" s="3">
        <f t="shared" si="7"/>
        <v>10</v>
      </c>
      <c r="IN40" s="3">
        <f t="shared" si="7"/>
        <v>7</v>
      </c>
      <c r="IO40" s="3">
        <f t="shared" si="7"/>
        <v>8</v>
      </c>
      <c r="IP40" s="3">
        <f t="shared" si="7"/>
        <v>11</v>
      </c>
      <c r="IQ40" s="3">
        <f t="shared" si="7"/>
        <v>6</v>
      </c>
      <c r="IR40" s="3">
        <f t="shared" si="7"/>
        <v>7</v>
      </c>
      <c r="IS40" s="3">
        <f t="shared" si="7"/>
        <v>10</v>
      </c>
      <c r="IT40" s="3">
        <f t="shared" si="7"/>
        <v>8</v>
      </c>
      <c r="IU40" s="3">
        <f t="shared" si="7"/>
        <v>8</v>
      </c>
      <c r="IV40" s="3">
        <f t="shared" si="7"/>
        <v>10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7</v>
      </c>
      <c r="JB40" s="3">
        <f t="shared" si="7"/>
        <v>10</v>
      </c>
      <c r="JC40" s="3">
        <f t="shared" si="7"/>
        <v>8</v>
      </c>
      <c r="JD40" s="3">
        <f t="shared" si="7"/>
        <v>7</v>
      </c>
      <c r="JE40" s="3">
        <f t="shared" si="7"/>
        <v>12</v>
      </c>
      <c r="JF40" s="3">
        <f t="shared" si="7"/>
        <v>6</v>
      </c>
      <c r="JG40" s="3">
        <f t="shared" si="7"/>
        <v>7</v>
      </c>
      <c r="JH40" s="3">
        <f t="shared" si="7"/>
        <v>12</v>
      </c>
      <c r="JI40" s="3">
        <f t="shared" si="7"/>
        <v>6</v>
      </c>
      <c r="JJ40" s="3">
        <f t="shared" si="7"/>
        <v>7</v>
      </c>
      <c r="JK40" s="3">
        <f t="shared" si="7"/>
        <v>11</v>
      </c>
      <c r="JL40" s="3">
        <f t="shared" si="7"/>
        <v>7</v>
      </c>
      <c r="JM40" s="3">
        <f t="shared" si="7"/>
        <v>7</v>
      </c>
      <c r="JN40" s="3">
        <f t="shared" si="7"/>
        <v>10</v>
      </c>
      <c r="JO40" s="3">
        <f t="shared" si="7"/>
        <v>8</v>
      </c>
      <c r="JP40" s="3">
        <f t="shared" si="7"/>
        <v>7</v>
      </c>
      <c r="JQ40" s="3">
        <f t="shared" si="7"/>
        <v>10</v>
      </c>
      <c r="JR40" s="3">
        <f t="shared" si="7"/>
        <v>8</v>
      </c>
      <c r="JS40" s="3">
        <f t="shared" si="7"/>
        <v>7</v>
      </c>
      <c r="JT40" s="3">
        <f t="shared" si="7"/>
        <v>12</v>
      </c>
      <c r="JU40" s="3">
        <f t="shared" si="7"/>
        <v>6</v>
      </c>
      <c r="JV40" s="3">
        <f t="shared" si="7"/>
        <v>7</v>
      </c>
      <c r="JW40" s="3">
        <f t="shared" si="7"/>
        <v>11</v>
      </c>
      <c r="JX40" s="3">
        <f t="shared" si="7"/>
        <v>7</v>
      </c>
      <c r="JY40" s="3">
        <f t="shared" si="7"/>
        <v>6</v>
      </c>
      <c r="JZ40" s="3">
        <f t="shared" si="7"/>
        <v>14</v>
      </c>
      <c r="KA40" s="3">
        <f t="shared" si="7"/>
        <v>5</v>
      </c>
      <c r="KB40" s="3">
        <f t="shared" si="7"/>
        <v>7</v>
      </c>
      <c r="KC40" s="3">
        <f t="shared" si="7"/>
        <v>12</v>
      </c>
      <c r="KD40" s="3">
        <f t="shared" si="7"/>
        <v>6</v>
      </c>
      <c r="KE40" s="3">
        <f t="shared" si="7"/>
        <v>7</v>
      </c>
      <c r="KF40" s="3">
        <f t="shared" si="7"/>
        <v>11</v>
      </c>
      <c r="KG40" s="3">
        <f t="shared" si="7"/>
        <v>7</v>
      </c>
      <c r="KH40" s="3">
        <f t="shared" si="7"/>
        <v>7</v>
      </c>
      <c r="KI40" s="3">
        <f t="shared" si="7"/>
        <v>12</v>
      </c>
      <c r="KJ40" s="3">
        <f t="shared" si="7"/>
        <v>6</v>
      </c>
      <c r="KK40" s="3">
        <f t="shared" si="7"/>
        <v>6</v>
      </c>
      <c r="KL40" s="3">
        <f t="shared" si="7"/>
        <v>12</v>
      </c>
      <c r="KM40" s="3">
        <f t="shared" si="7"/>
        <v>7</v>
      </c>
      <c r="KN40" s="3">
        <f t="shared" si="7"/>
        <v>5</v>
      </c>
      <c r="KO40" s="3">
        <f t="shared" si="7"/>
        <v>13</v>
      </c>
      <c r="KP40" s="3">
        <f t="shared" si="7"/>
        <v>7</v>
      </c>
      <c r="KQ40" s="3">
        <f t="shared" si="7"/>
        <v>6</v>
      </c>
      <c r="KR40" s="3">
        <f t="shared" si="7"/>
        <v>12</v>
      </c>
      <c r="KS40" s="3">
        <f t="shared" si="7"/>
        <v>7</v>
      </c>
      <c r="KT40" s="3">
        <f t="shared" si="7"/>
        <v>7</v>
      </c>
      <c r="KU40" s="3">
        <f t="shared" si="7"/>
        <v>12</v>
      </c>
      <c r="KV40" s="3">
        <f t="shared" si="7"/>
        <v>6</v>
      </c>
      <c r="KW40" s="3">
        <f t="shared" ref="KW40:NH40" si="8">SUM(KW15:KW39)</f>
        <v>8</v>
      </c>
      <c r="KX40" s="3">
        <f t="shared" si="8"/>
        <v>11</v>
      </c>
      <c r="KY40" s="3">
        <f t="shared" si="8"/>
        <v>6</v>
      </c>
      <c r="KZ40" s="3">
        <f t="shared" si="8"/>
        <v>7</v>
      </c>
      <c r="LA40" s="3">
        <f t="shared" si="8"/>
        <v>13</v>
      </c>
      <c r="LB40" s="3">
        <f t="shared" si="8"/>
        <v>5</v>
      </c>
      <c r="LC40" s="3">
        <f t="shared" si="8"/>
        <v>7</v>
      </c>
      <c r="LD40" s="3">
        <f t="shared" si="8"/>
        <v>13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5</v>
      </c>
      <c r="LJ40" s="3">
        <f t="shared" si="8"/>
        <v>13</v>
      </c>
      <c r="LK40" s="3">
        <f t="shared" si="8"/>
        <v>7</v>
      </c>
      <c r="LL40" s="3">
        <f t="shared" si="8"/>
        <v>7</v>
      </c>
      <c r="LM40" s="3">
        <f t="shared" si="8"/>
        <v>11</v>
      </c>
      <c r="LN40" s="3">
        <f t="shared" si="8"/>
        <v>7</v>
      </c>
      <c r="LO40" s="3">
        <f t="shared" si="8"/>
        <v>8</v>
      </c>
      <c r="LP40" s="3">
        <f t="shared" si="8"/>
        <v>12</v>
      </c>
      <c r="LQ40" s="3">
        <f t="shared" si="8"/>
        <v>5</v>
      </c>
      <c r="LR40" s="3">
        <f t="shared" si="8"/>
        <v>6</v>
      </c>
      <c r="LS40" s="3">
        <f t="shared" si="8"/>
        <v>13</v>
      </c>
      <c r="LT40" s="3">
        <f t="shared" si="8"/>
        <v>6</v>
      </c>
      <c r="LU40" s="3">
        <f t="shared" si="8"/>
        <v>6</v>
      </c>
      <c r="LV40" s="3">
        <f t="shared" si="8"/>
        <v>13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6</v>
      </c>
      <c r="ME40" s="3">
        <f t="shared" si="8"/>
        <v>12</v>
      </c>
      <c r="MF40" s="3">
        <f t="shared" si="8"/>
        <v>7</v>
      </c>
      <c r="MG40" s="3">
        <f t="shared" si="8"/>
        <v>7</v>
      </c>
      <c r="MH40" s="3">
        <f t="shared" si="8"/>
        <v>12</v>
      </c>
      <c r="MI40" s="3">
        <f t="shared" si="8"/>
        <v>6</v>
      </c>
      <c r="MJ40" s="3">
        <f t="shared" si="8"/>
        <v>6</v>
      </c>
      <c r="MK40" s="3">
        <f t="shared" si="8"/>
        <v>13</v>
      </c>
      <c r="ML40" s="3">
        <f t="shared" si="8"/>
        <v>6</v>
      </c>
      <c r="MM40" s="3">
        <f t="shared" si="8"/>
        <v>6</v>
      </c>
      <c r="MN40" s="3">
        <f t="shared" si="8"/>
        <v>13</v>
      </c>
      <c r="MO40" s="3">
        <f t="shared" si="8"/>
        <v>6</v>
      </c>
      <c r="MP40" s="3">
        <f t="shared" si="8"/>
        <v>6</v>
      </c>
      <c r="MQ40" s="3">
        <f t="shared" si="8"/>
        <v>13</v>
      </c>
      <c r="MR40" s="3">
        <f t="shared" si="8"/>
        <v>6</v>
      </c>
      <c r="MS40" s="3">
        <f t="shared" si="8"/>
        <v>6</v>
      </c>
      <c r="MT40" s="3">
        <f t="shared" si="8"/>
        <v>13</v>
      </c>
      <c r="MU40" s="3">
        <f t="shared" si="8"/>
        <v>6</v>
      </c>
      <c r="MV40" s="3">
        <f t="shared" si="8"/>
        <v>6</v>
      </c>
      <c r="MW40" s="3">
        <f t="shared" si="8"/>
        <v>13</v>
      </c>
      <c r="MX40" s="3">
        <f t="shared" si="8"/>
        <v>6</v>
      </c>
      <c r="MY40" s="3">
        <f t="shared" si="8"/>
        <v>6</v>
      </c>
      <c r="MZ40" s="3">
        <f t="shared" si="8"/>
        <v>13</v>
      </c>
      <c r="NA40" s="3">
        <f t="shared" si="8"/>
        <v>6</v>
      </c>
      <c r="NB40" s="3">
        <f t="shared" si="8"/>
        <v>5</v>
      </c>
      <c r="NC40" s="3">
        <f t="shared" si="8"/>
        <v>14</v>
      </c>
      <c r="ND40" s="3">
        <f t="shared" si="8"/>
        <v>6</v>
      </c>
      <c r="NE40" s="3">
        <f t="shared" si="8"/>
        <v>6</v>
      </c>
      <c r="NF40" s="3">
        <f t="shared" si="8"/>
        <v>14</v>
      </c>
      <c r="NG40" s="3">
        <f t="shared" si="8"/>
        <v>5</v>
      </c>
      <c r="NH40" s="3">
        <f t="shared" si="8"/>
        <v>7</v>
      </c>
      <c r="NI40" s="3">
        <f t="shared" ref="NI40:PT40" si="9">SUM(NI15:NI39)</f>
        <v>13</v>
      </c>
      <c r="NJ40" s="3">
        <f t="shared" si="9"/>
        <v>5</v>
      </c>
      <c r="NK40" s="3">
        <f t="shared" si="9"/>
        <v>6</v>
      </c>
      <c r="NL40" s="3">
        <f t="shared" si="9"/>
        <v>13</v>
      </c>
      <c r="NM40" s="3">
        <f t="shared" si="9"/>
        <v>6</v>
      </c>
      <c r="NN40" s="3">
        <f t="shared" si="9"/>
        <v>6</v>
      </c>
      <c r="NO40" s="3">
        <f t="shared" si="9"/>
        <v>13</v>
      </c>
      <c r="NP40" s="3">
        <f t="shared" si="9"/>
        <v>6</v>
      </c>
      <c r="NQ40" s="3">
        <f t="shared" si="9"/>
        <v>8</v>
      </c>
      <c r="NR40" s="3">
        <f t="shared" si="9"/>
        <v>12</v>
      </c>
      <c r="NS40" s="3">
        <f t="shared" si="9"/>
        <v>5</v>
      </c>
      <c r="NT40" s="3">
        <f t="shared" si="9"/>
        <v>7</v>
      </c>
      <c r="NU40" s="3">
        <f t="shared" si="9"/>
        <v>12</v>
      </c>
      <c r="NV40" s="3">
        <f t="shared" si="9"/>
        <v>6</v>
      </c>
      <c r="NW40" s="3">
        <f t="shared" si="9"/>
        <v>5</v>
      </c>
      <c r="NX40" s="3">
        <f t="shared" si="9"/>
        <v>14</v>
      </c>
      <c r="NY40" s="3">
        <f t="shared" si="9"/>
        <v>6</v>
      </c>
      <c r="NZ40" s="3">
        <f t="shared" si="9"/>
        <v>6</v>
      </c>
      <c r="OA40" s="3">
        <f t="shared" si="9"/>
        <v>12</v>
      </c>
      <c r="OB40" s="3">
        <f t="shared" si="9"/>
        <v>7</v>
      </c>
      <c r="OC40" s="3">
        <f t="shared" si="9"/>
        <v>5</v>
      </c>
      <c r="OD40" s="3">
        <f t="shared" si="9"/>
        <v>15</v>
      </c>
      <c r="OE40" s="3">
        <f t="shared" si="9"/>
        <v>5</v>
      </c>
      <c r="OF40" s="3">
        <f t="shared" si="9"/>
        <v>6</v>
      </c>
      <c r="OG40" s="3">
        <f t="shared" si="9"/>
        <v>13</v>
      </c>
      <c r="OH40" s="3">
        <f t="shared" si="9"/>
        <v>6</v>
      </c>
      <c r="OI40" s="3">
        <f t="shared" si="9"/>
        <v>6</v>
      </c>
      <c r="OJ40" s="3">
        <f t="shared" si="9"/>
        <v>13</v>
      </c>
      <c r="OK40" s="3">
        <f t="shared" si="9"/>
        <v>6</v>
      </c>
      <c r="OL40" s="3">
        <f t="shared" si="9"/>
        <v>7</v>
      </c>
      <c r="OM40" s="3">
        <f t="shared" si="9"/>
        <v>12</v>
      </c>
      <c r="ON40" s="3">
        <f t="shared" si="9"/>
        <v>6</v>
      </c>
      <c r="OO40" s="3">
        <f t="shared" si="9"/>
        <v>5</v>
      </c>
      <c r="OP40" s="3">
        <f t="shared" si="9"/>
        <v>14</v>
      </c>
      <c r="OQ40" s="3">
        <f t="shared" si="9"/>
        <v>6</v>
      </c>
      <c r="OR40" s="3">
        <f t="shared" si="9"/>
        <v>6</v>
      </c>
      <c r="OS40" s="3">
        <f t="shared" si="9"/>
        <v>13</v>
      </c>
      <c r="OT40" s="3">
        <f t="shared" si="9"/>
        <v>6</v>
      </c>
      <c r="OU40" s="3">
        <f t="shared" si="9"/>
        <v>6</v>
      </c>
      <c r="OV40" s="3">
        <f t="shared" si="9"/>
        <v>13</v>
      </c>
      <c r="OW40" s="3">
        <f t="shared" si="9"/>
        <v>6</v>
      </c>
      <c r="OX40" s="3">
        <f t="shared" si="9"/>
        <v>6</v>
      </c>
      <c r="OY40" s="3">
        <f t="shared" si="9"/>
        <v>13</v>
      </c>
      <c r="OZ40" s="3">
        <f t="shared" si="9"/>
        <v>6</v>
      </c>
      <c r="PA40" s="3">
        <f t="shared" si="9"/>
        <v>6</v>
      </c>
      <c r="PB40" s="3">
        <f t="shared" si="9"/>
        <v>13</v>
      </c>
      <c r="PC40" s="3">
        <f t="shared" si="9"/>
        <v>6</v>
      </c>
      <c r="PD40" s="3">
        <f t="shared" si="9"/>
        <v>6</v>
      </c>
      <c r="PE40" s="3">
        <f t="shared" si="9"/>
        <v>13</v>
      </c>
      <c r="PF40" s="3">
        <f t="shared" si="9"/>
        <v>6</v>
      </c>
      <c r="PG40" s="3">
        <f t="shared" si="9"/>
        <v>7</v>
      </c>
      <c r="PH40" s="3">
        <f t="shared" si="9"/>
        <v>12</v>
      </c>
      <c r="PI40" s="3">
        <f t="shared" si="9"/>
        <v>6</v>
      </c>
      <c r="PJ40" s="3">
        <f t="shared" si="9"/>
        <v>8</v>
      </c>
      <c r="PK40" s="3">
        <f t="shared" si="9"/>
        <v>14</v>
      </c>
      <c r="PL40" s="3">
        <f t="shared" si="9"/>
        <v>3</v>
      </c>
      <c r="PM40" s="3">
        <f t="shared" si="9"/>
        <v>8</v>
      </c>
      <c r="PN40" s="3">
        <f t="shared" si="9"/>
        <v>11</v>
      </c>
      <c r="PO40" s="3">
        <f t="shared" si="9"/>
        <v>6</v>
      </c>
      <c r="PP40" s="3">
        <f t="shared" si="9"/>
        <v>7</v>
      </c>
      <c r="PQ40" s="3">
        <f t="shared" si="9"/>
        <v>13</v>
      </c>
      <c r="PR40" s="3">
        <f t="shared" si="9"/>
        <v>5</v>
      </c>
      <c r="PS40" s="3">
        <f t="shared" si="9"/>
        <v>7</v>
      </c>
      <c r="PT40" s="3">
        <f t="shared" si="9"/>
        <v>12</v>
      </c>
      <c r="PU40" s="3">
        <f t="shared" ref="PU40:SF40" si="10">SUM(PU15:PU39)</f>
        <v>6</v>
      </c>
      <c r="PV40" s="3">
        <f t="shared" si="10"/>
        <v>6</v>
      </c>
      <c r="PW40" s="3">
        <f t="shared" si="10"/>
        <v>13</v>
      </c>
      <c r="PX40" s="3">
        <f t="shared" si="10"/>
        <v>6</v>
      </c>
      <c r="PY40" s="3">
        <f t="shared" si="10"/>
        <v>7</v>
      </c>
      <c r="PZ40" s="3">
        <f t="shared" si="10"/>
        <v>12</v>
      </c>
      <c r="QA40" s="3">
        <f t="shared" si="10"/>
        <v>6</v>
      </c>
      <c r="QB40" s="3">
        <f t="shared" si="10"/>
        <v>6</v>
      </c>
      <c r="QC40" s="3">
        <f t="shared" si="10"/>
        <v>13</v>
      </c>
      <c r="QD40" s="3">
        <f t="shared" si="10"/>
        <v>6</v>
      </c>
      <c r="QE40" s="3">
        <f t="shared" si="10"/>
        <v>6</v>
      </c>
      <c r="QF40" s="3">
        <f t="shared" si="10"/>
        <v>13</v>
      </c>
      <c r="QG40" s="3">
        <f t="shared" si="10"/>
        <v>6</v>
      </c>
      <c r="QH40" s="3">
        <f t="shared" si="10"/>
        <v>7</v>
      </c>
      <c r="QI40" s="3">
        <f t="shared" si="10"/>
        <v>12</v>
      </c>
      <c r="QJ40" s="3">
        <f t="shared" si="10"/>
        <v>6</v>
      </c>
      <c r="QK40" s="3">
        <f t="shared" si="10"/>
        <v>7</v>
      </c>
      <c r="QL40" s="3">
        <f t="shared" si="10"/>
        <v>12</v>
      </c>
      <c r="QM40" s="3">
        <f t="shared" si="10"/>
        <v>6</v>
      </c>
      <c r="QN40" s="3">
        <f t="shared" si="10"/>
        <v>6</v>
      </c>
      <c r="QO40" s="3">
        <f t="shared" si="10"/>
        <v>13</v>
      </c>
      <c r="QP40" s="3">
        <f t="shared" si="10"/>
        <v>6</v>
      </c>
      <c r="QQ40" s="3">
        <f t="shared" si="10"/>
        <v>7</v>
      </c>
      <c r="QR40" s="3">
        <f t="shared" si="10"/>
        <v>13</v>
      </c>
      <c r="QS40" s="3">
        <f t="shared" si="10"/>
        <v>5</v>
      </c>
      <c r="QT40" s="3">
        <f t="shared" si="10"/>
        <v>6</v>
      </c>
      <c r="QU40" s="3">
        <f t="shared" si="10"/>
        <v>13</v>
      </c>
      <c r="QV40" s="3">
        <f t="shared" si="10"/>
        <v>6</v>
      </c>
      <c r="QW40" s="3">
        <f t="shared" si="10"/>
        <v>6</v>
      </c>
      <c r="QX40" s="3">
        <f t="shared" si="10"/>
        <v>13</v>
      </c>
      <c r="QY40" s="3">
        <f t="shared" si="10"/>
        <v>6</v>
      </c>
      <c r="QZ40" s="3">
        <f t="shared" si="10"/>
        <v>8</v>
      </c>
      <c r="RA40" s="3">
        <f t="shared" si="10"/>
        <v>12</v>
      </c>
      <c r="RB40" s="3">
        <f t="shared" si="10"/>
        <v>5</v>
      </c>
      <c r="RC40" s="3">
        <f t="shared" si="10"/>
        <v>7</v>
      </c>
      <c r="RD40" s="3">
        <f t="shared" si="10"/>
        <v>13</v>
      </c>
      <c r="RE40" s="3">
        <f t="shared" si="10"/>
        <v>5</v>
      </c>
      <c r="RF40" s="3">
        <f t="shared" si="10"/>
        <v>7</v>
      </c>
      <c r="RG40" s="3">
        <f t="shared" si="10"/>
        <v>12</v>
      </c>
      <c r="RH40" s="3">
        <f t="shared" si="10"/>
        <v>6</v>
      </c>
      <c r="RI40" s="3">
        <f t="shared" si="10"/>
        <v>7</v>
      </c>
      <c r="RJ40" s="3">
        <f t="shared" si="10"/>
        <v>13</v>
      </c>
      <c r="RK40" s="3">
        <f t="shared" si="10"/>
        <v>5</v>
      </c>
      <c r="RL40" s="3">
        <f t="shared" si="10"/>
        <v>6</v>
      </c>
      <c r="RM40" s="3">
        <f t="shared" si="10"/>
        <v>13</v>
      </c>
      <c r="RN40" s="3">
        <f t="shared" si="10"/>
        <v>6</v>
      </c>
      <c r="RO40" s="3">
        <f t="shared" si="10"/>
        <v>7</v>
      </c>
      <c r="RP40" s="3">
        <f t="shared" si="10"/>
        <v>13</v>
      </c>
      <c r="RQ40" s="3">
        <f t="shared" si="10"/>
        <v>5</v>
      </c>
      <c r="RR40" s="3">
        <f t="shared" si="10"/>
        <v>6</v>
      </c>
      <c r="RS40" s="3">
        <f t="shared" si="10"/>
        <v>13</v>
      </c>
      <c r="RT40" s="3">
        <f t="shared" si="10"/>
        <v>6</v>
      </c>
      <c r="RU40" s="3">
        <f t="shared" si="10"/>
        <v>5</v>
      </c>
      <c r="RV40" s="3">
        <f t="shared" si="10"/>
        <v>14</v>
      </c>
      <c r="RW40" s="3">
        <f t="shared" si="10"/>
        <v>6</v>
      </c>
      <c r="RX40" s="3">
        <f t="shared" si="10"/>
        <v>7</v>
      </c>
      <c r="RY40" s="3">
        <f t="shared" si="10"/>
        <v>13</v>
      </c>
      <c r="RZ40" s="3">
        <f t="shared" si="10"/>
        <v>5</v>
      </c>
      <c r="SA40" s="3">
        <f t="shared" si="10"/>
        <v>7</v>
      </c>
      <c r="SB40" s="3">
        <f t="shared" si="10"/>
        <v>13</v>
      </c>
      <c r="SC40" s="3">
        <f t="shared" si="10"/>
        <v>5</v>
      </c>
      <c r="SD40" s="3">
        <f t="shared" si="10"/>
        <v>6</v>
      </c>
      <c r="SE40" s="3">
        <f t="shared" si="10"/>
        <v>13</v>
      </c>
      <c r="SF40" s="3">
        <f t="shared" si="10"/>
        <v>6</v>
      </c>
      <c r="SG40" s="3">
        <f t="shared" ref="SG40:TY40" si="11">SUM(SG15:SG39)</f>
        <v>6</v>
      </c>
      <c r="SH40" s="3">
        <f t="shared" si="11"/>
        <v>13</v>
      </c>
      <c r="SI40" s="3">
        <f t="shared" si="11"/>
        <v>6</v>
      </c>
      <c r="SJ40" s="3">
        <f t="shared" si="11"/>
        <v>7</v>
      </c>
      <c r="SK40" s="3">
        <f t="shared" si="11"/>
        <v>13</v>
      </c>
      <c r="SL40" s="3">
        <f t="shared" si="11"/>
        <v>5</v>
      </c>
      <c r="SM40" s="3">
        <f t="shared" si="11"/>
        <v>7</v>
      </c>
      <c r="SN40" s="3">
        <f t="shared" si="11"/>
        <v>13</v>
      </c>
      <c r="SO40" s="3">
        <f t="shared" si="11"/>
        <v>5</v>
      </c>
      <c r="SP40" s="3">
        <f t="shared" si="11"/>
        <v>6</v>
      </c>
      <c r="SQ40" s="3">
        <f t="shared" si="11"/>
        <v>12</v>
      </c>
      <c r="SR40" s="3">
        <f t="shared" si="11"/>
        <v>7</v>
      </c>
      <c r="SS40" s="3">
        <f t="shared" si="11"/>
        <v>7</v>
      </c>
      <c r="ST40" s="3">
        <f t="shared" si="11"/>
        <v>13</v>
      </c>
      <c r="SU40" s="3">
        <f t="shared" si="11"/>
        <v>5</v>
      </c>
      <c r="SV40" s="3">
        <f t="shared" si="11"/>
        <v>7</v>
      </c>
      <c r="SW40" s="3">
        <f t="shared" si="11"/>
        <v>13</v>
      </c>
      <c r="SX40" s="3">
        <f t="shared" si="11"/>
        <v>5</v>
      </c>
      <c r="SY40" s="3">
        <f t="shared" si="11"/>
        <v>6</v>
      </c>
      <c r="SZ40" s="3">
        <f t="shared" si="11"/>
        <v>13</v>
      </c>
      <c r="TA40" s="3">
        <f t="shared" si="11"/>
        <v>6</v>
      </c>
      <c r="TB40" s="3">
        <f t="shared" si="11"/>
        <v>5</v>
      </c>
      <c r="TC40" s="3">
        <f t="shared" si="11"/>
        <v>13</v>
      </c>
      <c r="TD40" s="3">
        <f t="shared" si="11"/>
        <v>7</v>
      </c>
      <c r="TE40" s="3">
        <f t="shared" si="11"/>
        <v>7</v>
      </c>
      <c r="TF40" s="3">
        <f t="shared" si="11"/>
        <v>11</v>
      </c>
      <c r="TG40" s="3">
        <f t="shared" si="11"/>
        <v>7</v>
      </c>
      <c r="TH40" s="3">
        <f t="shared" si="11"/>
        <v>8</v>
      </c>
      <c r="TI40" s="3">
        <f t="shared" si="11"/>
        <v>12</v>
      </c>
      <c r="TJ40" s="3">
        <f t="shared" si="11"/>
        <v>5</v>
      </c>
      <c r="TK40" s="3">
        <f t="shared" si="11"/>
        <v>6</v>
      </c>
      <c r="TL40" s="3">
        <f t="shared" si="11"/>
        <v>13</v>
      </c>
      <c r="TM40" s="3">
        <f t="shared" si="11"/>
        <v>6</v>
      </c>
      <c r="TN40" s="3">
        <f t="shared" si="11"/>
        <v>6</v>
      </c>
      <c r="TO40" s="3">
        <f t="shared" si="11"/>
        <v>13</v>
      </c>
      <c r="TP40" s="3">
        <f t="shared" si="11"/>
        <v>6</v>
      </c>
      <c r="TQ40" s="3">
        <f t="shared" si="11"/>
        <v>6</v>
      </c>
      <c r="TR40" s="3">
        <f t="shared" si="11"/>
        <v>13</v>
      </c>
      <c r="TS40" s="3">
        <f t="shared" si="11"/>
        <v>6</v>
      </c>
      <c r="TT40" s="3">
        <f t="shared" si="11"/>
        <v>7</v>
      </c>
      <c r="TU40" s="3">
        <f t="shared" si="11"/>
        <v>12</v>
      </c>
      <c r="TV40" s="3">
        <f t="shared" si="11"/>
        <v>6</v>
      </c>
      <c r="TW40" s="3">
        <f t="shared" si="11"/>
        <v>6</v>
      </c>
      <c r="TX40" s="3">
        <f t="shared" si="11"/>
        <v>12</v>
      </c>
      <c r="TY40" s="3">
        <f t="shared" si="11"/>
        <v>7</v>
      </c>
      <c r="TZ40" s="3">
        <f>SUM(TZ15:TZ39)</f>
        <v>7</v>
      </c>
      <c r="UA40" s="3">
        <f t="shared" ref="UA40:VF40" si="12">SUM(UA15:UA39)</f>
        <v>13</v>
      </c>
      <c r="UB40" s="3">
        <f t="shared" si="12"/>
        <v>5</v>
      </c>
      <c r="UC40" s="3">
        <f t="shared" si="12"/>
        <v>8</v>
      </c>
      <c r="UD40" s="3">
        <f t="shared" si="12"/>
        <v>14</v>
      </c>
      <c r="UE40" s="3">
        <f t="shared" si="12"/>
        <v>3</v>
      </c>
      <c r="UF40" s="3">
        <f t="shared" si="12"/>
        <v>9</v>
      </c>
      <c r="UG40" s="3">
        <f t="shared" si="12"/>
        <v>13</v>
      </c>
      <c r="UH40" s="3">
        <f t="shared" si="12"/>
        <v>3</v>
      </c>
      <c r="UI40" s="3">
        <f t="shared" si="12"/>
        <v>8</v>
      </c>
      <c r="UJ40" s="3">
        <f t="shared" si="12"/>
        <v>13</v>
      </c>
      <c r="UK40" s="3">
        <f t="shared" si="12"/>
        <v>4</v>
      </c>
      <c r="UL40" s="3">
        <f t="shared" si="12"/>
        <v>9</v>
      </c>
      <c r="UM40" s="3">
        <f t="shared" si="12"/>
        <v>12</v>
      </c>
      <c r="UN40" s="3">
        <f t="shared" si="12"/>
        <v>4</v>
      </c>
      <c r="UO40" s="3">
        <f>SUM(UO15:UO39)</f>
        <v>7</v>
      </c>
      <c r="UP40" s="3">
        <f t="shared" ref="UP40:UZ40" si="13">SUM(UP15:UP39)</f>
        <v>13</v>
      </c>
      <c r="UQ40" s="3">
        <f t="shared" si="13"/>
        <v>5</v>
      </c>
      <c r="UR40" s="3">
        <f t="shared" si="13"/>
        <v>8</v>
      </c>
      <c r="US40" s="3">
        <f t="shared" si="13"/>
        <v>14</v>
      </c>
      <c r="UT40" s="3">
        <f t="shared" si="13"/>
        <v>3</v>
      </c>
      <c r="UU40" s="3">
        <f t="shared" si="13"/>
        <v>9</v>
      </c>
      <c r="UV40" s="3">
        <f t="shared" si="13"/>
        <v>12</v>
      </c>
      <c r="UW40" s="3">
        <f t="shared" si="13"/>
        <v>4</v>
      </c>
      <c r="UX40" s="3">
        <f t="shared" si="13"/>
        <v>8</v>
      </c>
      <c r="UY40" s="3">
        <f t="shared" si="13"/>
        <v>13</v>
      </c>
      <c r="UZ40" s="3">
        <f t="shared" si="13"/>
        <v>4</v>
      </c>
      <c r="VA40" s="3">
        <f t="shared" si="12"/>
        <v>6</v>
      </c>
      <c r="VB40" s="3">
        <f t="shared" si="12"/>
        <v>14</v>
      </c>
      <c r="VC40" s="3">
        <f t="shared" si="12"/>
        <v>5</v>
      </c>
      <c r="VD40" s="3">
        <f t="shared" si="12"/>
        <v>8</v>
      </c>
      <c r="VE40" s="3">
        <f t="shared" si="12"/>
        <v>14</v>
      </c>
      <c r="VF40" s="3">
        <f t="shared" si="12"/>
        <v>3</v>
      </c>
      <c r="VG40" s="3">
        <f>SUM(VG15:VG39)</f>
        <v>7</v>
      </c>
      <c r="VH40" s="3">
        <f t="shared" ref="VH40:VL40" si="14">SUM(VH15:VH39)</f>
        <v>13</v>
      </c>
      <c r="VI40" s="3">
        <f t="shared" si="14"/>
        <v>5</v>
      </c>
      <c r="VJ40" s="3">
        <f t="shared" si="14"/>
        <v>6</v>
      </c>
      <c r="VK40" s="3">
        <f t="shared" si="14"/>
        <v>14</v>
      </c>
      <c r="VL40" s="3">
        <f t="shared" si="14"/>
        <v>5</v>
      </c>
    </row>
    <row r="41" spans="1:584" ht="37.5" customHeight="1" x14ac:dyDescent="0.3">
      <c r="A41" s="107" t="s">
        <v>1496</v>
      </c>
      <c r="B41" s="108"/>
      <c r="C41" s="10">
        <f>C40/25%</f>
        <v>28</v>
      </c>
      <c r="D41" s="10">
        <f t="shared" ref="D41:AI41" si="15">D40/25%</f>
        <v>52</v>
      </c>
      <c r="E41" s="10">
        <f t="shared" si="15"/>
        <v>20</v>
      </c>
      <c r="F41" s="10">
        <f t="shared" si="15"/>
        <v>32</v>
      </c>
      <c r="G41" s="10">
        <f t="shared" si="15"/>
        <v>56</v>
      </c>
      <c r="H41" s="10">
        <f t="shared" si="15"/>
        <v>12</v>
      </c>
      <c r="I41" s="10">
        <f t="shared" si="15"/>
        <v>36</v>
      </c>
      <c r="J41" s="10">
        <f t="shared" si="15"/>
        <v>52</v>
      </c>
      <c r="K41" s="10">
        <f t="shared" si="15"/>
        <v>12</v>
      </c>
      <c r="L41" s="10">
        <f t="shared" si="15"/>
        <v>32</v>
      </c>
      <c r="M41" s="10">
        <f t="shared" si="15"/>
        <v>52</v>
      </c>
      <c r="N41" s="10">
        <f t="shared" si="15"/>
        <v>16</v>
      </c>
      <c r="O41" s="10">
        <f t="shared" si="15"/>
        <v>36</v>
      </c>
      <c r="P41" s="10">
        <f t="shared" si="15"/>
        <v>48</v>
      </c>
      <c r="Q41" s="10">
        <f t="shared" si="15"/>
        <v>16</v>
      </c>
      <c r="R41" s="10">
        <f>R40/25%</f>
        <v>28</v>
      </c>
      <c r="S41" s="10">
        <f t="shared" ref="S41:AC41" si="16">S40/25%</f>
        <v>52</v>
      </c>
      <c r="T41" s="10">
        <f t="shared" si="16"/>
        <v>20</v>
      </c>
      <c r="U41" s="10">
        <f t="shared" si="16"/>
        <v>32</v>
      </c>
      <c r="V41" s="10">
        <f t="shared" si="16"/>
        <v>56</v>
      </c>
      <c r="W41" s="10">
        <f t="shared" si="16"/>
        <v>12</v>
      </c>
      <c r="X41" s="10">
        <f t="shared" si="16"/>
        <v>36</v>
      </c>
      <c r="Y41" s="10">
        <f t="shared" si="16"/>
        <v>48</v>
      </c>
      <c r="Z41" s="10">
        <f t="shared" si="16"/>
        <v>16</v>
      </c>
      <c r="AA41" s="10">
        <f t="shared" si="16"/>
        <v>32</v>
      </c>
      <c r="AB41" s="10">
        <f t="shared" si="16"/>
        <v>52</v>
      </c>
      <c r="AC41" s="10">
        <f t="shared" si="16"/>
        <v>16</v>
      </c>
      <c r="AD41" s="10">
        <f t="shared" si="15"/>
        <v>24</v>
      </c>
      <c r="AE41" s="10">
        <f t="shared" si="15"/>
        <v>56</v>
      </c>
      <c r="AF41" s="10">
        <f t="shared" si="15"/>
        <v>20</v>
      </c>
      <c r="AG41" s="10">
        <f t="shared" si="15"/>
        <v>32</v>
      </c>
      <c r="AH41" s="10">
        <f t="shared" si="15"/>
        <v>56</v>
      </c>
      <c r="AI41" s="10">
        <f t="shared" si="15"/>
        <v>12</v>
      </c>
      <c r="AJ41" s="10">
        <f>AJ40/25%</f>
        <v>28</v>
      </c>
      <c r="AK41" s="10">
        <f t="shared" ref="AK41:AX41" si="17">AK40/25%</f>
        <v>52</v>
      </c>
      <c r="AL41" s="10">
        <f t="shared" si="17"/>
        <v>20</v>
      </c>
      <c r="AM41" s="10">
        <f t="shared" si="17"/>
        <v>24</v>
      </c>
      <c r="AN41" s="10">
        <f t="shared" si="17"/>
        <v>56</v>
      </c>
      <c r="AO41" s="10">
        <f t="shared" si="17"/>
        <v>20</v>
      </c>
      <c r="AP41" s="10">
        <f t="shared" si="17"/>
        <v>32</v>
      </c>
      <c r="AQ41" s="10">
        <f t="shared" si="17"/>
        <v>52</v>
      </c>
      <c r="AR41" s="10">
        <f t="shared" si="17"/>
        <v>16</v>
      </c>
      <c r="AS41" s="10">
        <f t="shared" si="17"/>
        <v>36</v>
      </c>
      <c r="AT41" s="10">
        <f t="shared" si="17"/>
        <v>48</v>
      </c>
      <c r="AU41" s="10">
        <f t="shared" si="17"/>
        <v>16</v>
      </c>
      <c r="AV41" s="10">
        <f t="shared" si="17"/>
        <v>32</v>
      </c>
      <c r="AW41" s="10">
        <f t="shared" si="17"/>
        <v>56</v>
      </c>
      <c r="AX41" s="10">
        <f t="shared" si="17"/>
        <v>12</v>
      </c>
      <c r="AY41" s="10">
        <f>AY40/25%</f>
        <v>28</v>
      </c>
      <c r="AZ41" s="10">
        <f t="shared" ref="AZ41:DK41" si="18">AZ40/25%</f>
        <v>52</v>
      </c>
      <c r="BA41" s="10">
        <f t="shared" si="18"/>
        <v>20</v>
      </c>
      <c r="BB41" s="10">
        <f t="shared" si="18"/>
        <v>32</v>
      </c>
      <c r="BC41" s="10">
        <f t="shared" si="18"/>
        <v>40</v>
      </c>
      <c r="BD41" s="10">
        <f t="shared" si="18"/>
        <v>28</v>
      </c>
      <c r="BE41" s="10">
        <f t="shared" si="18"/>
        <v>32</v>
      </c>
      <c r="BF41" s="10">
        <f t="shared" si="18"/>
        <v>40</v>
      </c>
      <c r="BG41" s="10">
        <f t="shared" si="18"/>
        <v>28</v>
      </c>
      <c r="BH41" s="10">
        <f t="shared" si="18"/>
        <v>28</v>
      </c>
      <c r="BI41" s="10">
        <f t="shared" si="18"/>
        <v>44</v>
      </c>
      <c r="BJ41" s="10">
        <f t="shared" si="18"/>
        <v>28</v>
      </c>
      <c r="BK41" s="10">
        <f t="shared" si="18"/>
        <v>28</v>
      </c>
      <c r="BL41" s="10">
        <f t="shared" si="18"/>
        <v>40</v>
      </c>
      <c r="BM41" s="10">
        <f t="shared" si="18"/>
        <v>32</v>
      </c>
      <c r="BN41" s="10">
        <f t="shared" si="18"/>
        <v>32</v>
      </c>
      <c r="BO41" s="10">
        <f t="shared" si="18"/>
        <v>40</v>
      </c>
      <c r="BP41" s="10">
        <f t="shared" si="18"/>
        <v>28</v>
      </c>
      <c r="BQ41" s="10">
        <f t="shared" si="18"/>
        <v>28</v>
      </c>
      <c r="BR41" s="10">
        <f t="shared" si="18"/>
        <v>40</v>
      </c>
      <c r="BS41" s="10">
        <f t="shared" si="18"/>
        <v>32</v>
      </c>
      <c r="BT41" s="10">
        <f t="shared" si="18"/>
        <v>28</v>
      </c>
      <c r="BU41" s="10">
        <f t="shared" si="18"/>
        <v>44</v>
      </c>
      <c r="BV41" s="10">
        <f t="shared" si="18"/>
        <v>28</v>
      </c>
      <c r="BW41" s="10">
        <f t="shared" si="18"/>
        <v>32</v>
      </c>
      <c r="BX41" s="10">
        <f t="shared" si="18"/>
        <v>40</v>
      </c>
      <c r="BY41" s="10">
        <f t="shared" si="18"/>
        <v>28</v>
      </c>
      <c r="BZ41" s="10">
        <f t="shared" si="18"/>
        <v>32</v>
      </c>
      <c r="CA41" s="10">
        <f t="shared" si="18"/>
        <v>40</v>
      </c>
      <c r="CB41" s="10">
        <f t="shared" si="18"/>
        <v>28</v>
      </c>
      <c r="CC41" s="10">
        <f t="shared" si="18"/>
        <v>32</v>
      </c>
      <c r="CD41" s="10">
        <f t="shared" si="18"/>
        <v>44</v>
      </c>
      <c r="CE41" s="10">
        <f t="shared" si="18"/>
        <v>24</v>
      </c>
      <c r="CF41" s="10">
        <f t="shared" si="18"/>
        <v>28</v>
      </c>
      <c r="CG41" s="10">
        <f t="shared" si="18"/>
        <v>36</v>
      </c>
      <c r="CH41" s="10">
        <f t="shared" si="18"/>
        <v>36</v>
      </c>
      <c r="CI41" s="10">
        <f t="shared" si="18"/>
        <v>36</v>
      </c>
      <c r="CJ41" s="10">
        <f t="shared" si="18"/>
        <v>36</v>
      </c>
      <c r="CK41" s="10">
        <f t="shared" si="18"/>
        <v>28</v>
      </c>
      <c r="CL41" s="10">
        <f t="shared" si="18"/>
        <v>28</v>
      </c>
      <c r="CM41" s="10">
        <f t="shared" si="18"/>
        <v>48</v>
      </c>
      <c r="CN41" s="10">
        <f t="shared" si="18"/>
        <v>24</v>
      </c>
      <c r="CO41" s="10">
        <f t="shared" si="18"/>
        <v>28</v>
      </c>
      <c r="CP41" s="10">
        <f t="shared" si="18"/>
        <v>40</v>
      </c>
      <c r="CQ41" s="10">
        <f t="shared" si="18"/>
        <v>32</v>
      </c>
      <c r="CR41" s="10">
        <f t="shared" si="18"/>
        <v>28</v>
      </c>
      <c r="CS41" s="10">
        <f t="shared" si="18"/>
        <v>48</v>
      </c>
      <c r="CT41" s="10">
        <f t="shared" si="18"/>
        <v>24</v>
      </c>
      <c r="CU41" s="10">
        <f t="shared" si="18"/>
        <v>28</v>
      </c>
      <c r="CV41" s="10">
        <f t="shared" si="18"/>
        <v>48</v>
      </c>
      <c r="CW41" s="10">
        <f t="shared" si="18"/>
        <v>24</v>
      </c>
      <c r="CX41" s="10">
        <f t="shared" si="18"/>
        <v>28</v>
      </c>
      <c r="CY41" s="10">
        <f t="shared" si="18"/>
        <v>44</v>
      </c>
      <c r="CZ41" s="10">
        <f t="shared" si="18"/>
        <v>32</v>
      </c>
      <c r="DA41" s="10">
        <f t="shared" si="18"/>
        <v>28</v>
      </c>
      <c r="DB41" s="10">
        <f t="shared" si="18"/>
        <v>40</v>
      </c>
      <c r="DC41" s="10">
        <f t="shared" si="18"/>
        <v>32</v>
      </c>
      <c r="DD41" s="10">
        <f t="shared" si="18"/>
        <v>28</v>
      </c>
      <c r="DE41" s="10">
        <f t="shared" si="18"/>
        <v>40</v>
      </c>
      <c r="DF41" s="10">
        <f t="shared" si="18"/>
        <v>32</v>
      </c>
      <c r="DG41" s="10">
        <f t="shared" si="18"/>
        <v>28</v>
      </c>
      <c r="DH41" s="10">
        <f t="shared" si="18"/>
        <v>44</v>
      </c>
      <c r="DI41" s="10">
        <f t="shared" si="18"/>
        <v>28</v>
      </c>
      <c r="DJ41" s="10">
        <f t="shared" si="18"/>
        <v>28</v>
      </c>
      <c r="DK41" s="10">
        <f t="shared" si="18"/>
        <v>44</v>
      </c>
      <c r="DL41" s="10">
        <f t="shared" ref="DL41:EP41" si="19">DL40/25%</f>
        <v>28</v>
      </c>
      <c r="DM41" s="10">
        <f t="shared" si="19"/>
        <v>24</v>
      </c>
      <c r="DN41" s="10">
        <f t="shared" si="19"/>
        <v>56</v>
      </c>
      <c r="DO41" s="10">
        <f t="shared" si="19"/>
        <v>20</v>
      </c>
      <c r="DP41" s="10">
        <f t="shared" si="19"/>
        <v>28</v>
      </c>
      <c r="DQ41" s="10">
        <f t="shared" si="19"/>
        <v>48</v>
      </c>
      <c r="DR41" s="10">
        <f t="shared" si="19"/>
        <v>24</v>
      </c>
      <c r="DS41" s="10">
        <f t="shared" si="19"/>
        <v>28</v>
      </c>
      <c r="DT41" s="10">
        <f t="shared" si="19"/>
        <v>44</v>
      </c>
      <c r="DU41" s="10">
        <f t="shared" si="19"/>
        <v>28</v>
      </c>
      <c r="DV41" s="10">
        <f t="shared" si="19"/>
        <v>28</v>
      </c>
      <c r="DW41" s="10">
        <f t="shared" si="19"/>
        <v>48</v>
      </c>
      <c r="DX41" s="10">
        <f t="shared" si="19"/>
        <v>24</v>
      </c>
      <c r="DY41" s="10">
        <f t="shared" si="19"/>
        <v>24</v>
      </c>
      <c r="DZ41" s="10">
        <f t="shared" si="19"/>
        <v>48</v>
      </c>
      <c r="EA41" s="10">
        <f t="shared" si="19"/>
        <v>28</v>
      </c>
      <c r="EB41" s="10">
        <f t="shared" si="19"/>
        <v>36</v>
      </c>
      <c r="EC41" s="10">
        <f t="shared" si="19"/>
        <v>56</v>
      </c>
      <c r="ED41" s="10">
        <f t="shared" si="19"/>
        <v>8</v>
      </c>
      <c r="EE41" s="10">
        <f t="shared" si="19"/>
        <v>36</v>
      </c>
      <c r="EF41" s="10">
        <f t="shared" si="19"/>
        <v>48</v>
      </c>
      <c r="EG41" s="10">
        <f t="shared" si="19"/>
        <v>16</v>
      </c>
      <c r="EH41" s="10">
        <f t="shared" si="19"/>
        <v>32</v>
      </c>
      <c r="EI41" s="10">
        <f t="shared" si="19"/>
        <v>52</v>
      </c>
      <c r="EJ41" s="10">
        <f t="shared" si="19"/>
        <v>16</v>
      </c>
      <c r="EK41" s="10">
        <f t="shared" si="19"/>
        <v>24</v>
      </c>
      <c r="EL41" s="10">
        <f t="shared" si="19"/>
        <v>56</v>
      </c>
      <c r="EM41" s="10">
        <f t="shared" si="19"/>
        <v>20</v>
      </c>
      <c r="EN41" s="10">
        <f t="shared" si="19"/>
        <v>32</v>
      </c>
      <c r="EO41" s="10">
        <f t="shared" si="19"/>
        <v>56</v>
      </c>
      <c r="EP41" s="10">
        <f t="shared" si="19"/>
        <v>12</v>
      </c>
      <c r="EQ41" s="10">
        <f>EQ40/25%</f>
        <v>28</v>
      </c>
      <c r="ER41" s="10">
        <f t="shared" ref="ER41:FW41" si="20">ER40/25%</f>
        <v>52</v>
      </c>
      <c r="ES41" s="10">
        <f t="shared" si="20"/>
        <v>20</v>
      </c>
      <c r="ET41" s="10">
        <f t="shared" si="20"/>
        <v>28</v>
      </c>
      <c r="EU41" s="10">
        <f t="shared" si="20"/>
        <v>40</v>
      </c>
      <c r="EV41" s="10">
        <f t="shared" si="20"/>
        <v>32</v>
      </c>
      <c r="EW41" s="10">
        <f t="shared" si="20"/>
        <v>32</v>
      </c>
      <c r="EX41" s="10">
        <f t="shared" si="20"/>
        <v>40</v>
      </c>
      <c r="EY41" s="10">
        <f t="shared" si="20"/>
        <v>28</v>
      </c>
      <c r="EZ41" s="10">
        <f t="shared" si="20"/>
        <v>32</v>
      </c>
      <c r="FA41" s="10">
        <f t="shared" si="20"/>
        <v>40</v>
      </c>
      <c r="FB41" s="10">
        <f t="shared" si="20"/>
        <v>28</v>
      </c>
      <c r="FC41" s="10">
        <f t="shared" si="20"/>
        <v>32</v>
      </c>
      <c r="FD41" s="10">
        <f t="shared" si="20"/>
        <v>40</v>
      </c>
      <c r="FE41" s="10">
        <f t="shared" si="20"/>
        <v>28</v>
      </c>
      <c r="FF41" s="10">
        <f t="shared" si="20"/>
        <v>32</v>
      </c>
      <c r="FG41" s="10">
        <f t="shared" si="20"/>
        <v>44</v>
      </c>
      <c r="FH41" s="10">
        <f t="shared" si="20"/>
        <v>24</v>
      </c>
      <c r="FI41" s="10">
        <f t="shared" si="20"/>
        <v>36</v>
      </c>
      <c r="FJ41" s="10">
        <f t="shared" si="20"/>
        <v>56</v>
      </c>
      <c r="FK41" s="10">
        <f t="shared" si="20"/>
        <v>8</v>
      </c>
      <c r="FL41" s="10">
        <f t="shared" si="20"/>
        <v>32</v>
      </c>
      <c r="FM41" s="10">
        <f t="shared" si="20"/>
        <v>52</v>
      </c>
      <c r="FN41" s="10">
        <f t="shared" si="20"/>
        <v>16</v>
      </c>
      <c r="FO41" s="10">
        <f t="shared" si="20"/>
        <v>36</v>
      </c>
      <c r="FP41" s="10">
        <f t="shared" si="20"/>
        <v>56</v>
      </c>
      <c r="FQ41" s="10">
        <f t="shared" si="20"/>
        <v>8</v>
      </c>
      <c r="FR41" s="10">
        <f t="shared" si="20"/>
        <v>32</v>
      </c>
      <c r="FS41" s="10">
        <f t="shared" si="20"/>
        <v>44</v>
      </c>
      <c r="FT41" s="10">
        <f t="shared" si="20"/>
        <v>24</v>
      </c>
      <c r="FU41" s="10">
        <f t="shared" si="20"/>
        <v>36</v>
      </c>
      <c r="FV41" s="10">
        <f t="shared" si="20"/>
        <v>56</v>
      </c>
      <c r="FW41" s="10">
        <f t="shared" si="20"/>
        <v>8</v>
      </c>
      <c r="FX41" s="10">
        <f>FX40/25%</f>
        <v>28</v>
      </c>
      <c r="FY41" s="10">
        <f t="shared" ref="FY41:IJ41" si="21">FY40/25%</f>
        <v>52</v>
      </c>
      <c r="FZ41" s="10">
        <f t="shared" si="21"/>
        <v>20</v>
      </c>
      <c r="GA41" s="10">
        <f t="shared" si="21"/>
        <v>24</v>
      </c>
      <c r="GB41" s="10">
        <f t="shared" si="21"/>
        <v>56</v>
      </c>
      <c r="GC41" s="10">
        <f t="shared" si="21"/>
        <v>20</v>
      </c>
      <c r="GD41" s="10">
        <f t="shared" si="21"/>
        <v>32</v>
      </c>
      <c r="GE41" s="10">
        <f t="shared" si="21"/>
        <v>52</v>
      </c>
      <c r="GF41" s="10">
        <f t="shared" si="21"/>
        <v>16</v>
      </c>
      <c r="GG41" s="10">
        <f t="shared" si="21"/>
        <v>36</v>
      </c>
      <c r="GH41" s="10">
        <f t="shared" si="21"/>
        <v>48</v>
      </c>
      <c r="GI41" s="10">
        <f t="shared" si="21"/>
        <v>16</v>
      </c>
      <c r="GJ41" s="10">
        <f t="shared" si="21"/>
        <v>32</v>
      </c>
      <c r="GK41" s="10">
        <f t="shared" si="21"/>
        <v>56</v>
      </c>
      <c r="GL41" s="10">
        <f t="shared" si="21"/>
        <v>12</v>
      </c>
      <c r="GM41" s="10">
        <f t="shared" si="21"/>
        <v>32</v>
      </c>
      <c r="GN41" s="10">
        <f t="shared" si="21"/>
        <v>44</v>
      </c>
      <c r="GO41" s="10">
        <f t="shared" si="21"/>
        <v>24</v>
      </c>
      <c r="GP41" s="10">
        <f t="shared" si="21"/>
        <v>36</v>
      </c>
      <c r="GQ41" s="10">
        <f t="shared" si="21"/>
        <v>56</v>
      </c>
      <c r="GR41" s="10">
        <f t="shared" si="21"/>
        <v>8</v>
      </c>
      <c r="GS41" s="10">
        <f t="shared" si="21"/>
        <v>36</v>
      </c>
      <c r="GT41" s="10">
        <f t="shared" si="21"/>
        <v>56</v>
      </c>
      <c r="GU41" s="10">
        <f t="shared" si="21"/>
        <v>8</v>
      </c>
      <c r="GV41" s="10">
        <f t="shared" si="21"/>
        <v>32</v>
      </c>
      <c r="GW41" s="10">
        <f t="shared" si="21"/>
        <v>44</v>
      </c>
      <c r="GX41" s="10">
        <f t="shared" si="21"/>
        <v>24</v>
      </c>
      <c r="GY41" s="10">
        <f t="shared" si="21"/>
        <v>32</v>
      </c>
      <c r="GZ41" s="10">
        <f t="shared" si="21"/>
        <v>44</v>
      </c>
      <c r="HA41" s="10">
        <f t="shared" si="21"/>
        <v>24</v>
      </c>
      <c r="HB41" s="10">
        <f t="shared" si="21"/>
        <v>36</v>
      </c>
      <c r="HC41" s="10">
        <f t="shared" si="21"/>
        <v>56</v>
      </c>
      <c r="HD41" s="10">
        <f t="shared" si="21"/>
        <v>8</v>
      </c>
      <c r="HE41" s="10">
        <f t="shared" si="21"/>
        <v>32</v>
      </c>
      <c r="HF41" s="10">
        <f t="shared" si="21"/>
        <v>56</v>
      </c>
      <c r="HG41" s="10">
        <f t="shared" si="21"/>
        <v>12</v>
      </c>
      <c r="HH41" s="10">
        <f t="shared" si="21"/>
        <v>28</v>
      </c>
      <c r="HI41" s="10">
        <f t="shared" si="21"/>
        <v>52</v>
      </c>
      <c r="HJ41" s="10">
        <f t="shared" si="21"/>
        <v>20</v>
      </c>
      <c r="HK41" s="10">
        <f t="shared" si="21"/>
        <v>28</v>
      </c>
      <c r="HL41" s="10">
        <f t="shared" si="21"/>
        <v>60</v>
      </c>
      <c r="HM41" s="10">
        <f t="shared" si="21"/>
        <v>12</v>
      </c>
      <c r="HN41" s="10">
        <f t="shared" si="21"/>
        <v>28</v>
      </c>
      <c r="HO41" s="10">
        <f t="shared" si="21"/>
        <v>52</v>
      </c>
      <c r="HP41" s="10">
        <f t="shared" si="21"/>
        <v>20</v>
      </c>
      <c r="HQ41" s="10">
        <f t="shared" si="21"/>
        <v>28</v>
      </c>
      <c r="HR41" s="10">
        <f t="shared" si="21"/>
        <v>60</v>
      </c>
      <c r="HS41" s="10">
        <f t="shared" si="21"/>
        <v>12</v>
      </c>
      <c r="HT41" s="10">
        <f t="shared" si="21"/>
        <v>32</v>
      </c>
      <c r="HU41" s="10">
        <f t="shared" si="21"/>
        <v>56</v>
      </c>
      <c r="HV41" s="10">
        <f t="shared" si="21"/>
        <v>12</v>
      </c>
      <c r="HW41" s="10">
        <f t="shared" si="21"/>
        <v>24</v>
      </c>
      <c r="HX41" s="10">
        <f t="shared" si="21"/>
        <v>52</v>
      </c>
      <c r="HY41" s="10">
        <f t="shared" si="21"/>
        <v>24</v>
      </c>
      <c r="HZ41" s="10">
        <f t="shared" si="21"/>
        <v>28</v>
      </c>
      <c r="IA41" s="10">
        <f t="shared" si="21"/>
        <v>52</v>
      </c>
      <c r="IB41" s="10">
        <f t="shared" si="21"/>
        <v>20</v>
      </c>
      <c r="IC41" s="10">
        <f t="shared" si="21"/>
        <v>28</v>
      </c>
      <c r="ID41" s="10">
        <f t="shared" si="21"/>
        <v>40</v>
      </c>
      <c r="IE41" s="10">
        <f t="shared" si="21"/>
        <v>32</v>
      </c>
      <c r="IF41" s="10">
        <f t="shared" si="21"/>
        <v>28</v>
      </c>
      <c r="IG41" s="10">
        <f t="shared" si="21"/>
        <v>44</v>
      </c>
      <c r="IH41" s="10">
        <f t="shared" si="21"/>
        <v>28</v>
      </c>
      <c r="II41" s="10">
        <f t="shared" si="21"/>
        <v>32</v>
      </c>
      <c r="IJ41" s="10">
        <f t="shared" si="21"/>
        <v>40</v>
      </c>
      <c r="IK41" s="10">
        <f t="shared" ref="IK41:KV41" si="22">IK40/25%</f>
        <v>28</v>
      </c>
      <c r="IL41" s="10">
        <f t="shared" si="22"/>
        <v>32</v>
      </c>
      <c r="IM41" s="10">
        <f t="shared" si="22"/>
        <v>40</v>
      </c>
      <c r="IN41" s="10">
        <f t="shared" si="22"/>
        <v>28</v>
      </c>
      <c r="IO41" s="10">
        <f t="shared" si="22"/>
        <v>32</v>
      </c>
      <c r="IP41" s="10">
        <f t="shared" si="22"/>
        <v>44</v>
      </c>
      <c r="IQ41" s="10">
        <f t="shared" si="22"/>
        <v>24</v>
      </c>
      <c r="IR41" s="10">
        <f t="shared" si="22"/>
        <v>28</v>
      </c>
      <c r="IS41" s="10">
        <f t="shared" si="22"/>
        <v>40</v>
      </c>
      <c r="IT41" s="10">
        <f t="shared" si="22"/>
        <v>32</v>
      </c>
      <c r="IU41" s="10">
        <f t="shared" si="22"/>
        <v>32</v>
      </c>
      <c r="IV41" s="10">
        <f t="shared" si="22"/>
        <v>40</v>
      </c>
      <c r="IW41" s="10">
        <f t="shared" si="22"/>
        <v>28</v>
      </c>
      <c r="IX41" s="10">
        <f t="shared" si="22"/>
        <v>28</v>
      </c>
      <c r="IY41" s="10">
        <f t="shared" si="22"/>
        <v>48</v>
      </c>
      <c r="IZ41" s="10">
        <f t="shared" si="22"/>
        <v>24</v>
      </c>
      <c r="JA41" s="10">
        <f t="shared" si="22"/>
        <v>28</v>
      </c>
      <c r="JB41" s="10">
        <f t="shared" si="22"/>
        <v>40</v>
      </c>
      <c r="JC41" s="10">
        <f t="shared" si="22"/>
        <v>32</v>
      </c>
      <c r="JD41" s="10">
        <f t="shared" si="22"/>
        <v>28</v>
      </c>
      <c r="JE41" s="10">
        <f t="shared" si="22"/>
        <v>48</v>
      </c>
      <c r="JF41" s="10">
        <f t="shared" si="22"/>
        <v>24</v>
      </c>
      <c r="JG41" s="10">
        <f t="shared" si="22"/>
        <v>28</v>
      </c>
      <c r="JH41" s="10">
        <f t="shared" si="22"/>
        <v>48</v>
      </c>
      <c r="JI41" s="10">
        <f t="shared" si="22"/>
        <v>24</v>
      </c>
      <c r="JJ41" s="10">
        <f t="shared" si="22"/>
        <v>28</v>
      </c>
      <c r="JK41" s="10">
        <f t="shared" si="22"/>
        <v>44</v>
      </c>
      <c r="JL41" s="10">
        <f t="shared" si="22"/>
        <v>28</v>
      </c>
      <c r="JM41" s="10">
        <f t="shared" si="22"/>
        <v>28</v>
      </c>
      <c r="JN41" s="10">
        <f t="shared" si="22"/>
        <v>40</v>
      </c>
      <c r="JO41" s="10">
        <f t="shared" si="22"/>
        <v>32</v>
      </c>
      <c r="JP41" s="10">
        <f t="shared" si="22"/>
        <v>28</v>
      </c>
      <c r="JQ41" s="10">
        <f t="shared" si="22"/>
        <v>40</v>
      </c>
      <c r="JR41" s="10">
        <f t="shared" si="22"/>
        <v>32</v>
      </c>
      <c r="JS41" s="10">
        <f t="shared" si="22"/>
        <v>28</v>
      </c>
      <c r="JT41" s="10">
        <f t="shared" si="22"/>
        <v>48</v>
      </c>
      <c r="JU41" s="10">
        <f t="shared" si="22"/>
        <v>24</v>
      </c>
      <c r="JV41" s="10">
        <f t="shared" si="22"/>
        <v>28</v>
      </c>
      <c r="JW41" s="10">
        <f t="shared" si="22"/>
        <v>44</v>
      </c>
      <c r="JX41" s="10">
        <f t="shared" si="22"/>
        <v>28</v>
      </c>
      <c r="JY41" s="10">
        <f t="shared" si="22"/>
        <v>24</v>
      </c>
      <c r="JZ41" s="10">
        <f t="shared" si="22"/>
        <v>56</v>
      </c>
      <c r="KA41" s="10">
        <f t="shared" si="22"/>
        <v>20</v>
      </c>
      <c r="KB41" s="10">
        <f t="shared" si="22"/>
        <v>28</v>
      </c>
      <c r="KC41" s="10">
        <f t="shared" si="22"/>
        <v>48</v>
      </c>
      <c r="KD41" s="10">
        <f t="shared" si="22"/>
        <v>24</v>
      </c>
      <c r="KE41" s="10">
        <f t="shared" si="22"/>
        <v>28</v>
      </c>
      <c r="KF41" s="10">
        <f t="shared" si="22"/>
        <v>44</v>
      </c>
      <c r="KG41" s="10">
        <f t="shared" si="22"/>
        <v>28</v>
      </c>
      <c r="KH41" s="10">
        <f t="shared" si="22"/>
        <v>28</v>
      </c>
      <c r="KI41" s="10">
        <f t="shared" si="22"/>
        <v>48</v>
      </c>
      <c r="KJ41" s="10">
        <f t="shared" si="22"/>
        <v>24</v>
      </c>
      <c r="KK41" s="10">
        <f t="shared" si="22"/>
        <v>24</v>
      </c>
      <c r="KL41" s="10">
        <f t="shared" si="22"/>
        <v>48</v>
      </c>
      <c r="KM41" s="10">
        <f t="shared" si="22"/>
        <v>28</v>
      </c>
      <c r="KN41" s="10">
        <f t="shared" si="22"/>
        <v>20</v>
      </c>
      <c r="KO41" s="10">
        <f t="shared" si="22"/>
        <v>52</v>
      </c>
      <c r="KP41" s="10">
        <f t="shared" si="22"/>
        <v>28</v>
      </c>
      <c r="KQ41" s="10">
        <f t="shared" si="22"/>
        <v>24</v>
      </c>
      <c r="KR41" s="10">
        <f t="shared" si="22"/>
        <v>48</v>
      </c>
      <c r="KS41" s="10">
        <f t="shared" si="22"/>
        <v>28</v>
      </c>
      <c r="KT41" s="10">
        <f t="shared" si="22"/>
        <v>28</v>
      </c>
      <c r="KU41" s="10">
        <f t="shared" si="22"/>
        <v>48</v>
      </c>
      <c r="KV41" s="10">
        <f t="shared" si="22"/>
        <v>24</v>
      </c>
      <c r="KW41" s="10">
        <f t="shared" ref="KW41:NH41" si="23">KW40/25%</f>
        <v>32</v>
      </c>
      <c r="KX41" s="10">
        <f t="shared" si="23"/>
        <v>44</v>
      </c>
      <c r="KY41" s="10">
        <f t="shared" si="23"/>
        <v>24</v>
      </c>
      <c r="KZ41" s="10">
        <f t="shared" si="23"/>
        <v>28</v>
      </c>
      <c r="LA41" s="10">
        <f t="shared" si="23"/>
        <v>52</v>
      </c>
      <c r="LB41" s="10">
        <f t="shared" si="23"/>
        <v>20</v>
      </c>
      <c r="LC41" s="10">
        <f t="shared" si="23"/>
        <v>28</v>
      </c>
      <c r="LD41" s="10">
        <f t="shared" si="23"/>
        <v>52</v>
      </c>
      <c r="LE41" s="10">
        <f t="shared" si="23"/>
        <v>20</v>
      </c>
      <c r="LF41" s="10">
        <f t="shared" si="23"/>
        <v>24</v>
      </c>
      <c r="LG41" s="10">
        <f t="shared" si="23"/>
        <v>52</v>
      </c>
      <c r="LH41" s="10">
        <f t="shared" si="23"/>
        <v>24</v>
      </c>
      <c r="LI41" s="10">
        <f t="shared" si="23"/>
        <v>20</v>
      </c>
      <c r="LJ41" s="10">
        <f t="shared" si="23"/>
        <v>52</v>
      </c>
      <c r="LK41" s="10">
        <f t="shared" si="23"/>
        <v>28</v>
      </c>
      <c r="LL41" s="10">
        <f t="shared" si="23"/>
        <v>28</v>
      </c>
      <c r="LM41" s="10">
        <f t="shared" si="23"/>
        <v>44</v>
      </c>
      <c r="LN41" s="10">
        <f t="shared" si="23"/>
        <v>28</v>
      </c>
      <c r="LO41" s="10">
        <f t="shared" si="23"/>
        <v>32</v>
      </c>
      <c r="LP41" s="10">
        <f t="shared" si="23"/>
        <v>48</v>
      </c>
      <c r="LQ41" s="10">
        <f t="shared" si="23"/>
        <v>20</v>
      </c>
      <c r="LR41" s="10">
        <f t="shared" si="23"/>
        <v>24</v>
      </c>
      <c r="LS41" s="10">
        <f t="shared" si="23"/>
        <v>52</v>
      </c>
      <c r="LT41" s="10">
        <f t="shared" si="23"/>
        <v>24</v>
      </c>
      <c r="LU41" s="10">
        <f t="shared" si="23"/>
        <v>24</v>
      </c>
      <c r="LV41" s="10">
        <f t="shared" si="23"/>
        <v>52</v>
      </c>
      <c r="LW41" s="10">
        <f t="shared" si="23"/>
        <v>24</v>
      </c>
      <c r="LX41" s="10">
        <f t="shared" si="23"/>
        <v>24</v>
      </c>
      <c r="LY41" s="10">
        <f t="shared" si="23"/>
        <v>52</v>
      </c>
      <c r="LZ41" s="10">
        <f t="shared" si="23"/>
        <v>24</v>
      </c>
      <c r="MA41" s="10">
        <f t="shared" si="23"/>
        <v>28</v>
      </c>
      <c r="MB41" s="10">
        <f t="shared" si="23"/>
        <v>48</v>
      </c>
      <c r="MC41" s="10">
        <f t="shared" si="23"/>
        <v>24</v>
      </c>
      <c r="MD41" s="10">
        <f t="shared" si="23"/>
        <v>24</v>
      </c>
      <c r="ME41" s="10">
        <f t="shared" si="23"/>
        <v>48</v>
      </c>
      <c r="MF41" s="10">
        <f t="shared" si="23"/>
        <v>28</v>
      </c>
      <c r="MG41" s="10">
        <f t="shared" si="23"/>
        <v>28</v>
      </c>
      <c r="MH41" s="10">
        <f t="shared" si="23"/>
        <v>48</v>
      </c>
      <c r="MI41" s="10">
        <f t="shared" si="23"/>
        <v>24</v>
      </c>
      <c r="MJ41" s="10">
        <f t="shared" si="23"/>
        <v>24</v>
      </c>
      <c r="MK41" s="10">
        <f t="shared" si="23"/>
        <v>52</v>
      </c>
      <c r="ML41" s="10">
        <f t="shared" si="23"/>
        <v>24</v>
      </c>
      <c r="MM41" s="10">
        <f t="shared" si="23"/>
        <v>24</v>
      </c>
      <c r="MN41" s="10">
        <f t="shared" si="23"/>
        <v>52</v>
      </c>
      <c r="MO41" s="10">
        <f t="shared" si="23"/>
        <v>24</v>
      </c>
      <c r="MP41" s="10">
        <f t="shared" si="23"/>
        <v>24</v>
      </c>
      <c r="MQ41" s="10">
        <f t="shared" si="23"/>
        <v>52</v>
      </c>
      <c r="MR41" s="10">
        <f t="shared" si="23"/>
        <v>24</v>
      </c>
      <c r="MS41" s="10">
        <f t="shared" si="23"/>
        <v>24</v>
      </c>
      <c r="MT41" s="10">
        <f t="shared" si="23"/>
        <v>52</v>
      </c>
      <c r="MU41" s="10">
        <f t="shared" si="23"/>
        <v>24</v>
      </c>
      <c r="MV41" s="10">
        <f t="shared" si="23"/>
        <v>24</v>
      </c>
      <c r="MW41" s="10">
        <f t="shared" si="23"/>
        <v>52</v>
      </c>
      <c r="MX41" s="10">
        <f t="shared" si="23"/>
        <v>24</v>
      </c>
      <c r="MY41" s="10">
        <f t="shared" si="23"/>
        <v>24</v>
      </c>
      <c r="MZ41" s="10">
        <f t="shared" si="23"/>
        <v>52</v>
      </c>
      <c r="NA41" s="10">
        <f t="shared" si="23"/>
        <v>24</v>
      </c>
      <c r="NB41" s="10">
        <f t="shared" si="23"/>
        <v>20</v>
      </c>
      <c r="NC41" s="10">
        <f t="shared" si="23"/>
        <v>56</v>
      </c>
      <c r="ND41" s="10">
        <f t="shared" si="23"/>
        <v>24</v>
      </c>
      <c r="NE41" s="10">
        <f t="shared" si="23"/>
        <v>24</v>
      </c>
      <c r="NF41" s="10">
        <f t="shared" si="23"/>
        <v>56</v>
      </c>
      <c r="NG41" s="10">
        <f t="shared" si="23"/>
        <v>20</v>
      </c>
      <c r="NH41" s="10">
        <f t="shared" si="23"/>
        <v>28</v>
      </c>
      <c r="NI41" s="10">
        <f t="shared" ref="NI41:PT41" si="24">NI40/25%</f>
        <v>52</v>
      </c>
      <c r="NJ41" s="10">
        <f t="shared" si="24"/>
        <v>20</v>
      </c>
      <c r="NK41" s="10">
        <f t="shared" si="24"/>
        <v>24</v>
      </c>
      <c r="NL41" s="10">
        <f t="shared" si="24"/>
        <v>52</v>
      </c>
      <c r="NM41" s="10">
        <f t="shared" si="24"/>
        <v>24</v>
      </c>
      <c r="NN41" s="10">
        <f t="shared" si="24"/>
        <v>24</v>
      </c>
      <c r="NO41" s="10">
        <f t="shared" si="24"/>
        <v>52</v>
      </c>
      <c r="NP41" s="10">
        <f t="shared" si="24"/>
        <v>24</v>
      </c>
      <c r="NQ41" s="10">
        <f t="shared" si="24"/>
        <v>32</v>
      </c>
      <c r="NR41" s="10">
        <f t="shared" si="24"/>
        <v>48</v>
      </c>
      <c r="NS41" s="10">
        <f t="shared" si="24"/>
        <v>20</v>
      </c>
      <c r="NT41" s="10">
        <f t="shared" si="24"/>
        <v>28</v>
      </c>
      <c r="NU41" s="10">
        <f t="shared" si="24"/>
        <v>48</v>
      </c>
      <c r="NV41" s="10">
        <f t="shared" si="24"/>
        <v>24</v>
      </c>
      <c r="NW41" s="10">
        <f t="shared" si="24"/>
        <v>20</v>
      </c>
      <c r="NX41" s="10">
        <f t="shared" si="24"/>
        <v>56</v>
      </c>
      <c r="NY41" s="10">
        <f t="shared" si="24"/>
        <v>24</v>
      </c>
      <c r="NZ41" s="10">
        <f t="shared" si="24"/>
        <v>24</v>
      </c>
      <c r="OA41" s="10">
        <f t="shared" si="24"/>
        <v>48</v>
      </c>
      <c r="OB41" s="10">
        <f t="shared" si="24"/>
        <v>28</v>
      </c>
      <c r="OC41" s="10">
        <f t="shared" si="24"/>
        <v>20</v>
      </c>
      <c r="OD41" s="10">
        <f t="shared" si="24"/>
        <v>60</v>
      </c>
      <c r="OE41" s="10">
        <f t="shared" si="24"/>
        <v>20</v>
      </c>
      <c r="OF41" s="10">
        <f t="shared" si="24"/>
        <v>24</v>
      </c>
      <c r="OG41" s="10">
        <f t="shared" si="24"/>
        <v>52</v>
      </c>
      <c r="OH41" s="10">
        <f t="shared" si="24"/>
        <v>24</v>
      </c>
      <c r="OI41" s="10">
        <f t="shared" si="24"/>
        <v>24</v>
      </c>
      <c r="OJ41" s="10">
        <f t="shared" si="24"/>
        <v>52</v>
      </c>
      <c r="OK41" s="10">
        <f t="shared" si="24"/>
        <v>24</v>
      </c>
      <c r="OL41" s="10">
        <f t="shared" si="24"/>
        <v>28</v>
      </c>
      <c r="OM41" s="10">
        <f t="shared" si="24"/>
        <v>48</v>
      </c>
      <c r="ON41" s="10">
        <f t="shared" si="24"/>
        <v>24</v>
      </c>
      <c r="OO41" s="10">
        <f t="shared" si="24"/>
        <v>20</v>
      </c>
      <c r="OP41" s="10">
        <f t="shared" si="24"/>
        <v>56</v>
      </c>
      <c r="OQ41" s="10">
        <f t="shared" si="24"/>
        <v>24</v>
      </c>
      <c r="OR41" s="10">
        <f t="shared" si="24"/>
        <v>24</v>
      </c>
      <c r="OS41" s="10">
        <f t="shared" si="24"/>
        <v>52</v>
      </c>
      <c r="OT41" s="10">
        <f t="shared" si="24"/>
        <v>24</v>
      </c>
      <c r="OU41" s="10">
        <f t="shared" si="24"/>
        <v>24</v>
      </c>
      <c r="OV41" s="10">
        <f t="shared" si="24"/>
        <v>52</v>
      </c>
      <c r="OW41" s="10">
        <f t="shared" si="24"/>
        <v>24</v>
      </c>
      <c r="OX41" s="10">
        <f t="shared" si="24"/>
        <v>24</v>
      </c>
      <c r="OY41" s="10">
        <f t="shared" si="24"/>
        <v>52</v>
      </c>
      <c r="OZ41" s="10">
        <f t="shared" si="24"/>
        <v>24</v>
      </c>
      <c r="PA41" s="10">
        <f t="shared" si="24"/>
        <v>24</v>
      </c>
      <c r="PB41" s="10">
        <f t="shared" si="24"/>
        <v>52</v>
      </c>
      <c r="PC41" s="10">
        <f t="shared" si="24"/>
        <v>24</v>
      </c>
      <c r="PD41" s="10">
        <f t="shared" si="24"/>
        <v>24</v>
      </c>
      <c r="PE41" s="10">
        <f t="shared" si="24"/>
        <v>52</v>
      </c>
      <c r="PF41" s="10">
        <f t="shared" si="24"/>
        <v>24</v>
      </c>
      <c r="PG41" s="10">
        <f t="shared" si="24"/>
        <v>28</v>
      </c>
      <c r="PH41" s="10">
        <f t="shared" si="24"/>
        <v>48</v>
      </c>
      <c r="PI41" s="10">
        <f t="shared" si="24"/>
        <v>24</v>
      </c>
      <c r="PJ41" s="10">
        <f t="shared" si="24"/>
        <v>32</v>
      </c>
      <c r="PK41" s="10">
        <f t="shared" si="24"/>
        <v>56</v>
      </c>
      <c r="PL41" s="10">
        <f t="shared" si="24"/>
        <v>12</v>
      </c>
      <c r="PM41" s="10">
        <f t="shared" si="24"/>
        <v>32</v>
      </c>
      <c r="PN41" s="10">
        <f t="shared" si="24"/>
        <v>44</v>
      </c>
      <c r="PO41" s="10">
        <f t="shared" si="24"/>
        <v>24</v>
      </c>
      <c r="PP41" s="10">
        <f t="shared" si="24"/>
        <v>28</v>
      </c>
      <c r="PQ41" s="10">
        <f t="shared" si="24"/>
        <v>52</v>
      </c>
      <c r="PR41" s="10">
        <f t="shared" si="24"/>
        <v>20</v>
      </c>
      <c r="PS41" s="10">
        <f t="shared" si="24"/>
        <v>28</v>
      </c>
      <c r="PT41" s="10">
        <f t="shared" si="24"/>
        <v>48</v>
      </c>
      <c r="PU41" s="10">
        <f t="shared" ref="PU41:SF41" si="25">PU40/25%</f>
        <v>24</v>
      </c>
      <c r="PV41" s="10">
        <f t="shared" si="25"/>
        <v>24</v>
      </c>
      <c r="PW41" s="10">
        <f t="shared" si="25"/>
        <v>52</v>
      </c>
      <c r="PX41" s="10">
        <f t="shared" si="25"/>
        <v>24</v>
      </c>
      <c r="PY41" s="10">
        <f t="shared" si="25"/>
        <v>28</v>
      </c>
      <c r="PZ41" s="10">
        <f t="shared" si="25"/>
        <v>48</v>
      </c>
      <c r="QA41" s="10">
        <f t="shared" si="25"/>
        <v>24</v>
      </c>
      <c r="QB41" s="10">
        <f t="shared" si="25"/>
        <v>24</v>
      </c>
      <c r="QC41" s="10">
        <f t="shared" si="25"/>
        <v>52</v>
      </c>
      <c r="QD41" s="10">
        <f t="shared" si="25"/>
        <v>24</v>
      </c>
      <c r="QE41" s="10">
        <f t="shared" si="25"/>
        <v>24</v>
      </c>
      <c r="QF41" s="10">
        <f t="shared" si="25"/>
        <v>52</v>
      </c>
      <c r="QG41" s="10">
        <f t="shared" si="25"/>
        <v>24</v>
      </c>
      <c r="QH41" s="10">
        <f t="shared" si="25"/>
        <v>28</v>
      </c>
      <c r="QI41" s="10">
        <f t="shared" si="25"/>
        <v>48</v>
      </c>
      <c r="QJ41" s="10">
        <f t="shared" si="25"/>
        <v>24</v>
      </c>
      <c r="QK41" s="10">
        <f t="shared" si="25"/>
        <v>28</v>
      </c>
      <c r="QL41" s="10">
        <f t="shared" si="25"/>
        <v>48</v>
      </c>
      <c r="QM41" s="10">
        <f t="shared" si="25"/>
        <v>24</v>
      </c>
      <c r="QN41" s="10">
        <f t="shared" si="25"/>
        <v>24</v>
      </c>
      <c r="QO41" s="10">
        <f t="shared" si="25"/>
        <v>52</v>
      </c>
      <c r="QP41" s="10">
        <f t="shared" si="25"/>
        <v>24</v>
      </c>
      <c r="QQ41" s="10">
        <f t="shared" si="25"/>
        <v>28</v>
      </c>
      <c r="QR41" s="10">
        <f t="shared" si="25"/>
        <v>52</v>
      </c>
      <c r="QS41" s="10">
        <f t="shared" si="25"/>
        <v>20</v>
      </c>
      <c r="QT41" s="10">
        <f t="shared" si="25"/>
        <v>24</v>
      </c>
      <c r="QU41" s="10">
        <f t="shared" si="25"/>
        <v>52</v>
      </c>
      <c r="QV41" s="10">
        <f t="shared" si="25"/>
        <v>24</v>
      </c>
      <c r="QW41" s="10">
        <f t="shared" si="25"/>
        <v>24</v>
      </c>
      <c r="QX41" s="10">
        <f t="shared" si="25"/>
        <v>52</v>
      </c>
      <c r="QY41" s="10">
        <f t="shared" si="25"/>
        <v>24</v>
      </c>
      <c r="QZ41" s="10">
        <f t="shared" si="25"/>
        <v>32</v>
      </c>
      <c r="RA41" s="10">
        <f t="shared" si="25"/>
        <v>48</v>
      </c>
      <c r="RB41" s="10">
        <f t="shared" si="25"/>
        <v>20</v>
      </c>
      <c r="RC41" s="10">
        <f t="shared" si="25"/>
        <v>28</v>
      </c>
      <c r="RD41" s="10">
        <f t="shared" si="25"/>
        <v>52</v>
      </c>
      <c r="RE41" s="10">
        <f t="shared" si="25"/>
        <v>20</v>
      </c>
      <c r="RF41" s="10">
        <f t="shared" si="25"/>
        <v>28</v>
      </c>
      <c r="RG41" s="10">
        <f t="shared" si="25"/>
        <v>48</v>
      </c>
      <c r="RH41" s="10">
        <f t="shared" si="25"/>
        <v>24</v>
      </c>
      <c r="RI41" s="10">
        <f t="shared" si="25"/>
        <v>28</v>
      </c>
      <c r="RJ41" s="10">
        <f t="shared" si="25"/>
        <v>52</v>
      </c>
      <c r="RK41" s="10">
        <f t="shared" si="25"/>
        <v>20</v>
      </c>
      <c r="RL41" s="10">
        <f t="shared" si="25"/>
        <v>24</v>
      </c>
      <c r="RM41" s="10">
        <f t="shared" si="25"/>
        <v>52</v>
      </c>
      <c r="RN41" s="10">
        <f t="shared" si="25"/>
        <v>24</v>
      </c>
      <c r="RO41" s="10">
        <f t="shared" si="25"/>
        <v>28</v>
      </c>
      <c r="RP41" s="10">
        <f t="shared" si="25"/>
        <v>52</v>
      </c>
      <c r="RQ41" s="10">
        <f t="shared" si="25"/>
        <v>20</v>
      </c>
      <c r="RR41" s="10">
        <f t="shared" si="25"/>
        <v>24</v>
      </c>
      <c r="RS41" s="10">
        <f t="shared" si="25"/>
        <v>52</v>
      </c>
      <c r="RT41" s="10">
        <f t="shared" si="25"/>
        <v>24</v>
      </c>
      <c r="RU41" s="10">
        <f t="shared" si="25"/>
        <v>20</v>
      </c>
      <c r="RV41" s="10">
        <f t="shared" si="25"/>
        <v>56</v>
      </c>
      <c r="RW41" s="10">
        <f t="shared" si="25"/>
        <v>24</v>
      </c>
      <c r="RX41" s="10">
        <f t="shared" si="25"/>
        <v>28</v>
      </c>
      <c r="RY41" s="10">
        <f t="shared" si="25"/>
        <v>52</v>
      </c>
      <c r="RZ41" s="10">
        <f t="shared" si="25"/>
        <v>20</v>
      </c>
      <c r="SA41" s="10">
        <f t="shared" si="25"/>
        <v>28</v>
      </c>
      <c r="SB41" s="10">
        <f t="shared" si="25"/>
        <v>52</v>
      </c>
      <c r="SC41" s="10">
        <f t="shared" si="25"/>
        <v>20</v>
      </c>
      <c r="SD41" s="10">
        <f t="shared" si="25"/>
        <v>24</v>
      </c>
      <c r="SE41" s="10">
        <f t="shared" si="25"/>
        <v>52</v>
      </c>
      <c r="SF41" s="10">
        <f t="shared" si="25"/>
        <v>24</v>
      </c>
      <c r="SG41" s="10">
        <f t="shared" ref="SG41:TY41" si="26">SG40/25%</f>
        <v>24</v>
      </c>
      <c r="SH41" s="10">
        <f t="shared" si="26"/>
        <v>52</v>
      </c>
      <c r="SI41" s="10">
        <f t="shared" si="26"/>
        <v>24</v>
      </c>
      <c r="SJ41" s="10">
        <f t="shared" si="26"/>
        <v>28</v>
      </c>
      <c r="SK41" s="10">
        <f t="shared" si="26"/>
        <v>52</v>
      </c>
      <c r="SL41" s="10">
        <f t="shared" si="26"/>
        <v>20</v>
      </c>
      <c r="SM41" s="10">
        <f t="shared" si="26"/>
        <v>28</v>
      </c>
      <c r="SN41" s="10">
        <f t="shared" si="26"/>
        <v>52</v>
      </c>
      <c r="SO41" s="10">
        <f t="shared" si="26"/>
        <v>20</v>
      </c>
      <c r="SP41" s="10">
        <f t="shared" si="26"/>
        <v>24</v>
      </c>
      <c r="SQ41" s="10">
        <f t="shared" si="26"/>
        <v>48</v>
      </c>
      <c r="SR41" s="10">
        <f t="shared" si="26"/>
        <v>28</v>
      </c>
      <c r="SS41" s="10">
        <f t="shared" si="26"/>
        <v>28</v>
      </c>
      <c r="ST41" s="10">
        <f t="shared" si="26"/>
        <v>52</v>
      </c>
      <c r="SU41" s="10">
        <f t="shared" si="26"/>
        <v>20</v>
      </c>
      <c r="SV41" s="10">
        <f t="shared" si="26"/>
        <v>28</v>
      </c>
      <c r="SW41" s="10">
        <f t="shared" si="26"/>
        <v>52</v>
      </c>
      <c r="SX41" s="10">
        <f t="shared" si="26"/>
        <v>20</v>
      </c>
      <c r="SY41" s="10">
        <f t="shared" si="26"/>
        <v>24</v>
      </c>
      <c r="SZ41" s="10">
        <f t="shared" si="26"/>
        <v>52</v>
      </c>
      <c r="TA41" s="10">
        <f t="shared" si="26"/>
        <v>24</v>
      </c>
      <c r="TB41" s="10">
        <f t="shared" si="26"/>
        <v>20</v>
      </c>
      <c r="TC41" s="10">
        <f t="shared" si="26"/>
        <v>52</v>
      </c>
      <c r="TD41" s="10">
        <f t="shared" si="26"/>
        <v>28</v>
      </c>
      <c r="TE41" s="10">
        <f t="shared" si="26"/>
        <v>28</v>
      </c>
      <c r="TF41" s="10">
        <f t="shared" si="26"/>
        <v>44</v>
      </c>
      <c r="TG41" s="10">
        <f t="shared" si="26"/>
        <v>28</v>
      </c>
      <c r="TH41" s="10">
        <f t="shared" si="26"/>
        <v>32</v>
      </c>
      <c r="TI41" s="10">
        <f t="shared" si="26"/>
        <v>48</v>
      </c>
      <c r="TJ41" s="10">
        <f t="shared" si="26"/>
        <v>20</v>
      </c>
      <c r="TK41" s="10">
        <f t="shared" si="26"/>
        <v>24</v>
      </c>
      <c r="TL41" s="10">
        <f t="shared" si="26"/>
        <v>52</v>
      </c>
      <c r="TM41" s="10">
        <f t="shared" si="26"/>
        <v>24</v>
      </c>
      <c r="TN41" s="10">
        <f t="shared" si="26"/>
        <v>24</v>
      </c>
      <c r="TO41" s="10">
        <f t="shared" si="26"/>
        <v>52</v>
      </c>
      <c r="TP41" s="10">
        <f t="shared" si="26"/>
        <v>24</v>
      </c>
      <c r="TQ41" s="10">
        <f t="shared" si="26"/>
        <v>24</v>
      </c>
      <c r="TR41" s="10">
        <f t="shared" si="26"/>
        <v>52</v>
      </c>
      <c r="TS41" s="10">
        <f t="shared" si="26"/>
        <v>24</v>
      </c>
      <c r="TT41" s="10">
        <f t="shared" si="26"/>
        <v>28</v>
      </c>
      <c r="TU41" s="10">
        <f t="shared" si="26"/>
        <v>48</v>
      </c>
      <c r="TV41" s="10">
        <f t="shared" si="26"/>
        <v>24</v>
      </c>
      <c r="TW41" s="10">
        <f t="shared" si="26"/>
        <v>24</v>
      </c>
      <c r="TX41" s="10">
        <f t="shared" si="26"/>
        <v>48</v>
      </c>
      <c r="TY41" s="10">
        <f t="shared" si="26"/>
        <v>28</v>
      </c>
      <c r="TZ41" s="10">
        <f>TZ40/25%</f>
        <v>28</v>
      </c>
      <c r="UA41" s="10">
        <f t="shared" ref="UA41:VF41" si="27">UA40/25%</f>
        <v>52</v>
      </c>
      <c r="UB41" s="10">
        <f t="shared" si="27"/>
        <v>20</v>
      </c>
      <c r="UC41" s="10">
        <f t="shared" si="27"/>
        <v>32</v>
      </c>
      <c r="UD41" s="10">
        <f t="shared" si="27"/>
        <v>56</v>
      </c>
      <c r="UE41" s="10">
        <f t="shared" si="27"/>
        <v>12</v>
      </c>
      <c r="UF41" s="10">
        <f t="shared" si="27"/>
        <v>36</v>
      </c>
      <c r="UG41" s="10">
        <f t="shared" si="27"/>
        <v>52</v>
      </c>
      <c r="UH41" s="10">
        <f t="shared" si="27"/>
        <v>12</v>
      </c>
      <c r="UI41" s="10">
        <f t="shared" si="27"/>
        <v>32</v>
      </c>
      <c r="UJ41" s="10">
        <f t="shared" si="27"/>
        <v>52</v>
      </c>
      <c r="UK41" s="10">
        <f t="shared" si="27"/>
        <v>16</v>
      </c>
      <c r="UL41" s="10">
        <f t="shared" si="27"/>
        <v>36</v>
      </c>
      <c r="UM41" s="10">
        <f t="shared" si="27"/>
        <v>48</v>
      </c>
      <c r="UN41" s="10">
        <f t="shared" si="27"/>
        <v>16</v>
      </c>
      <c r="UO41" s="10">
        <f>UO40/25%</f>
        <v>28</v>
      </c>
      <c r="UP41" s="10">
        <f t="shared" ref="UP41:UZ41" si="28">UP40/25%</f>
        <v>52</v>
      </c>
      <c r="UQ41" s="10">
        <f t="shared" si="28"/>
        <v>20</v>
      </c>
      <c r="UR41" s="10">
        <f t="shared" si="28"/>
        <v>32</v>
      </c>
      <c r="US41" s="10">
        <f t="shared" si="28"/>
        <v>56</v>
      </c>
      <c r="UT41" s="10">
        <f t="shared" si="28"/>
        <v>12</v>
      </c>
      <c r="UU41" s="10">
        <f t="shared" si="28"/>
        <v>36</v>
      </c>
      <c r="UV41" s="10">
        <f t="shared" si="28"/>
        <v>48</v>
      </c>
      <c r="UW41" s="10">
        <f t="shared" si="28"/>
        <v>16</v>
      </c>
      <c r="UX41" s="10">
        <f t="shared" si="28"/>
        <v>32</v>
      </c>
      <c r="UY41" s="10">
        <f t="shared" si="28"/>
        <v>52</v>
      </c>
      <c r="UZ41" s="10">
        <f t="shared" si="28"/>
        <v>16</v>
      </c>
      <c r="VA41" s="10">
        <f t="shared" si="27"/>
        <v>24</v>
      </c>
      <c r="VB41" s="10">
        <f t="shared" si="27"/>
        <v>56</v>
      </c>
      <c r="VC41" s="10">
        <f t="shared" si="27"/>
        <v>20</v>
      </c>
      <c r="VD41" s="10">
        <f t="shared" si="27"/>
        <v>32</v>
      </c>
      <c r="VE41" s="10">
        <f t="shared" si="27"/>
        <v>56</v>
      </c>
      <c r="VF41" s="10">
        <f t="shared" si="27"/>
        <v>12</v>
      </c>
      <c r="VG41" s="10">
        <f>VG40/25%</f>
        <v>28</v>
      </c>
      <c r="VH41" s="10">
        <f t="shared" ref="VH41:VL41" si="29">VH40/25%</f>
        <v>52</v>
      </c>
      <c r="VI41" s="10">
        <f t="shared" si="29"/>
        <v>20</v>
      </c>
      <c r="VJ41" s="10">
        <f t="shared" si="29"/>
        <v>24</v>
      </c>
      <c r="VK41" s="10">
        <f t="shared" si="29"/>
        <v>56</v>
      </c>
      <c r="VL41" s="10">
        <f t="shared" si="29"/>
        <v>20</v>
      </c>
    </row>
    <row r="43" spans="1:584" x14ac:dyDescent="0.3">
      <c r="B43" t="s">
        <v>1481</v>
      </c>
    </row>
    <row r="44" spans="1:584" x14ac:dyDescent="0.3">
      <c r="B44" t="s">
        <v>1482</v>
      </c>
      <c r="C44" t="s">
        <v>1490</v>
      </c>
      <c r="D44" s="39">
        <f>(C41+F41+I41+L41+O41+R41+U41+X41+AA41+AD41+AG41+AJ41+AM41+AP41+AS41+AV41+AY41+BB41+BE41+BH41+BK41+BN41)/22</f>
        <v>30.90909090909091</v>
      </c>
      <c r="E44" s="39">
        <f>D44/100*25</f>
        <v>7.7272727272727266</v>
      </c>
      <c r="F44">
        <v>7</v>
      </c>
    </row>
    <row r="45" spans="1:584" x14ac:dyDescent="0.3">
      <c r="B45" t="s">
        <v>1483</v>
      </c>
      <c r="C45" t="s">
        <v>1490</v>
      </c>
      <c r="D45">
        <f>(D41+G41+J41+M41+P41+S41+V41+Y41+AB41+AE41+AH41+AK41+AN41+AQ41+AT41+AW41+AZ41+BC41+BF41+BI41+BL41+BO41)/22</f>
        <v>50</v>
      </c>
      <c r="E45">
        <f>D45/100*25</f>
        <v>12.5</v>
      </c>
      <c r="F45">
        <v>13</v>
      </c>
    </row>
    <row r="46" spans="1:584" x14ac:dyDescent="0.3">
      <c r="B46" t="s">
        <v>1484</v>
      </c>
      <c r="C46" t="s">
        <v>1490</v>
      </c>
      <c r="D46" s="39">
        <f>(E41+H41+K41+N41+Q41+T41+W41+Z41+AC41+AF41+AI41+AL41+AO41+AR41+AU41+AX41+BA41+BD41+BG41+BJ41+BM41+BP41)/22</f>
        <v>19.09090909090909</v>
      </c>
      <c r="E46" s="39">
        <f>D46/100*25</f>
        <v>4.7727272727272725</v>
      </c>
      <c r="F46">
        <v>5</v>
      </c>
    </row>
    <row r="48" spans="1:584" x14ac:dyDescent="0.3">
      <c r="B48" t="s">
        <v>1482</v>
      </c>
      <c r="C48" t="s">
        <v>1491</v>
      </c>
      <c r="D48" s="39">
        <v>30.4</v>
      </c>
      <c r="E48" s="39">
        <f>D48/100*25</f>
        <v>7.6</v>
      </c>
      <c r="F48">
        <v>7</v>
      </c>
    </row>
    <row r="49" spans="2:6" x14ac:dyDescent="0.3">
      <c r="B49" t="s">
        <v>1483</v>
      </c>
      <c r="C49" t="s">
        <v>1491</v>
      </c>
      <c r="D49" s="39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48.067796610169495</v>
      </c>
      <c r="E49" s="39">
        <f>D49/100*25</f>
        <v>12.016949152542374</v>
      </c>
      <c r="F49">
        <v>12</v>
      </c>
    </row>
    <row r="50" spans="2:6" x14ac:dyDescent="0.3">
      <c r="B50" t="s">
        <v>1484</v>
      </c>
      <c r="C50" t="s">
        <v>1491</v>
      </c>
      <c r="D50" s="39">
        <v>21.5</v>
      </c>
      <c r="E50" s="39">
        <f>D50/100*25</f>
        <v>5.375</v>
      </c>
      <c r="F50">
        <v>6</v>
      </c>
    </row>
    <row r="52" spans="2:6" x14ac:dyDescent="0.3">
      <c r="B52" t="s">
        <v>1482</v>
      </c>
      <c r="C52" t="s">
        <v>1492</v>
      </c>
      <c r="D52" s="39">
        <f>(IL41+IO41+IR41+IU41+IX41+JA41+JD41+JG41+JJ41+JM41+JP41+JS41+JV41)/13</f>
        <v>28.923076923076923</v>
      </c>
      <c r="E52" s="39">
        <f>D52/100*25</f>
        <v>7.2307692307692308</v>
      </c>
      <c r="F52">
        <v>7</v>
      </c>
    </row>
    <row r="53" spans="2:6" x14ac:dyDescent="0.3">
      <c r="B53" t="s">
        <v>1483</v>
      </c>
      <c r="C53" t="s">
        <v>1492</v>
      </c>
      <c r="D53" s="39">
        <f>(IM41+IP41+IS41+IV41+IY41+JB41+JH41+JK41+JN41+JQ41+JT41+JW41)/13</f>
        <v>39.692307692307693</v>
      </c>
      <c r="E53" s="39">
        <f>D53/100*25</f>
        <v>9.9230769230769234</v>
      </c>
      <c r="F53">
        <v>10</v>
      </c>
    </row>
    <row r="54" spans="2:6" x14ac:dyDescent="0.3">
      <c r="B54" t="s">
        <v>1484</v>
      </c>
      <c r="C54" t="s">
        <v>1492</v>
      </c>
      <c r="D54" s="39">
        <v>31.4</v>
      </c>
      <c r="E54" s="39">
        <f>D54/100*25</f>
        <v>7.85</v>
      </c>
      <c r="F54">
        <v>8</v>
      </c>
    </row>
    <row r="56" spans="2:6" x14ac:dyDescent="0.3">
      <c r="B56" t="s">
        <v>1482</v>
      </c>
      <c r="C56" t="s">
        <v>1493</v>
      </c>
      <c r="D56" s="38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25.508196721311474</v>
      </c>
      <c r="E56" s="39">
        <f>D56/100*25</f>
        <v>6.3770491803278695</v>
      </c>
      <c r="F56">
        <v>6</v>
      </c>
    </row>
    <row r="57" spans="2:6" x14ac:dyDescent="0.3">
      <c r="B57" t="s">
        <v>1483</v>
      </c>
      <c r="C57" t="s">
        <v>1493</v>
      </c>
      <c r="D57" s="39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50.819672131147541</v>
      </c>
      <c r="E57" s="39">
        <f>D57/100*25</f>
        <v>12.704918032786885</v>
      </c>
      <c r="F57">
        <v>13</v>
      </c>
    </row>
    <row r="58" spans="2:6" x14ac:dyDescent="0.3">
      <c r="B58" t="s">
        <v>1484</v>
      </c>
      <c r="C58" t="s">
        <v>1493</v>
      </c>
      <c r="D58" s="39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23.672131147540984</v>
      </c>
      <c r="E58" s="39">
        <f>D58/100*25</f>
        <v>5.918032786885246</v>
      </c>
      <c r="F58">
        <v>6</v>
      </c>
    </row>
    <row r="60" spans="2:6" x14ac:dyDescent="0.3">
      <c r="B60" t="s">
        <v>1482</v>
      </c>
      <c r="C60" t="s">
        <v>1494</v>
      </c>
      <c r="D60" s="39">
        <v>27.7</v>
      </c>
      <c r="E60" s="39">
        <f>D60/100*25</f>
        <v>6.9249999999999989</v>
      </c>
      <c r="F60">
        <v>7</v>
      </c>
    </row>
    <row r="61" spans="2:6" x14ac:dyDescent="0.3">
      <c r="B61" t="s">
        <v>1483</v>
      </c>
      <c r="C61" t="s">
        <v>1494</v>
      </c>
      <c r="D61" s="39">
        <f>(RA41+RD41+RG41+RJ41+RM41+RP41+RS41+RV41+RY41+SB41+SE41+SH41+SK41+SN41+SQ41+ST41+SW41+SZ41+TC41+TF41+TI41+TL41+TO41+TR41+TU41+TX41+UA41+UD41+UG41+UJ41+UM41+UP41+US41+UV41+UY41+VB41+VE41+VH41+VK41)/39</f>
        <v>51.589743589743591</v>
      </c>
      <c r="E61" s="39">
        <f>D61/100*25</f>
        <v>12.897435897435896</v>
      </c>
      <c r="F61">
        <v>13</v>
      </c>
    </row>
    <row r="62" spans="2:6" x14ac:dyDescent="0.3">
      <c r="B62" t="s">
        <v>1484</v>
      </c>
      <c r="C62" t="s">
        <v>1494</v>
      </c>
      <c r="D62" s="39">
        <f>(RB41+RE41+RH41+RK41+RN41+RQ41+RT41+RW41+RZ41+SC41+SF41+SI41+SL41+SO41+SR41+SU41+SX41+TA41+TD41+TG41+TJ41+TM41+TP41+TS41+TV41+TY41+UB41+UE41+UH41+UK41+UN41+UQ41+UT41+UW41+UZ41+VC41+VF41+VI41+VL41)/39</f>
        <v>20.717948717948719</v>
      </c>
      <c r="E62" s="39">
        <f>D62/100*25</f>
        <v>5.1794871794871797</v>
      </c>
      <c r="F62">
        <v>5</v>
      </c>
    </row>
  </sheetData>
  <mergeCells count="415">
    <mergeCell ref="DY6:FN6"/>
    <mergeCell ref="FO6:IK6"/>
    <mergeCell ref="BQ6:DX6"/>
    <mergeCell ref="IC13:IE13"/>
    <mergeCell ref="IF13:IH13"/>
    <mergeCell ref="II13:IK13"/>
    <mergeCell ref="NN13:NP13"/>
    <mergeCell ref="NK13:NM13"/>
    <mergeCell ref="NH12:NJ12"/>
    <mergeCell ref="NH13:NJ13"/>
    <mergeCell ref="KT12:KV12"/>
    <mergeCell ref="KT13:KV13"/>
    <mergeCell ref="MP12:MR12"/>
    <mergeCell ref="MM12:MO12"/>
    <mergeCell ref="LC12:LE12"/>
    <mergeCell ref="HZ13:IB13"/>
    <mergeCell ref="HW13:HY13"/>
    <mergeCell ref="HT13:HV13"/>
    <mergeCell ref="HQ13:HS13"/>
    <mergeCell ref="HE12:HG12"/>
    <mergeCell ref="HH12:HJ12"/>
    <mergeCell ref="HK12:HM12"/>
    <mergeCell ref="HN12:HP12"/>
    <mergeCell ref="HQ12:HS12"/>
    <mergeCell ref="HT12:HV12"/>
    <mergeCell ref="GM13:GO13"/>
    <mergeCell ref="GM12:GO12"/>
    <mergeCell ref="GP12:GR12"/>
    <mergeCell ref="GS12:GU12"/>
    <mergeCell ref="GV12:GX12"/>
    <mergeCell ref="GY12:HA12"/>
    <mergeCell ref="HB12:HD12"/>
    <mergeCell ref="HN13:HP13"/>
    <mergeCell ref="HK13:HM13"/>
    <mergeCell ref="HH13:HJ13"/>
    <mergeCell ref="HE13:HG13"/>
    <mergeCell ref="BK12:BM12"/>
    <mergeCell ref="BN12:BP12"/>
    <mergeCell ref="AY13:BA13"/>
    <mergeCell ref="BB13:BD13"/>
    <mergeCell ref="BE13:BG13"/>
    <mergeCell ref="BH13:BJ13"/>
    <mergeCell ref="BK13:BM13"/>
    <mergeCell ref="BN13:BP13"/>
    <mergeCell ref="SY13:TA13"/>
    <mergeCell ref="RF13:RH13"/>
    <mergeCell ref="RI13:RK13"/>
    <mergeCell ref="RL13:RN13"/>
    <mergeCell ref="PP13:PR13"/>
    <mergeCell ref="PS13:PU13"/>
    <mergeCell ref="PV13:PX13"/>
    <mergeCell ref="PY13:QA13"/>
    <mergeCell ref="QB13:QD13"/>
    <mergeCell ref="QE13:QG13"/>
    <mergeCell ref="PA13:PC13"/>
    <mergeCell ref="PD13:PF13"/>
    <mergeCell ref="PG13:PI13"/>
    <mergeCell ref="PJ13:PL13"/>
    <mergeCell ref="PM13:PO13"/>
    <mergeCell ref="FX13:FZ13"/>
    <mergeCell ref="TB13:TD13"/>
    <mergeCell ref="TE13:TG13"/>
    <mergeCell ref="TH13:TJ13"/>
    <mergeCell ref="A40:B40"/>
    <mergeCell ref="A41:B41"/>
    <mergeCell ref="EZ13:FB13"/>
    <mergeCell ref="FC13:FE13"/>
    <mergeCell ref="FF13:FH13"/>
    <mergeCell ref="FI13:FK13"/>
    <mergeCell ref="SG13:SI13"/>
    <mergeCell ref="SJ13:SL13"/>
    <mergeCell ref="SM13:SO13"/>
    <mergeCell ref="SP13:SR13"/>
    <mergeCell ref="SS13:SU13"/>
    <mergeCell ref="SV13:SX13"/>
    <mergeCell ref="RO13:RQ13"/>
    <mergeCell ref="RR13:RT13"/>
    <mergeCell ref="RU13:RW13"/>
    <mergeCell ref="RX13:RZ13"/>
    <mergeCell ref="SA13:SC13"/>
    <mergeCell ref="SD13:SF13"/>
    <mergeCell ref="QZ13:RB13"/>
    <mergeCell ref="RC13:RE13"/>
    <mergeCell ref="GA13:GC13"/>
    <mergeCell ref="NT13:NV13"/>
    <mergeCell ref="NW13:NY13"/>
    <mergeCell ref="NZ13:OB13"/>
    <mergeCell ref="OC13:OE13"/>
    <mergeCell ref="OF13:OH13"/>
    <mergeCell ref="OI13:OK13"/>
    <mergeCell ref="MV13:MX13"/>
    <mergeCell ref="MY13:NA13"/>
    <mergeCell ref="NB13:ND13"/>
    <mergeCell ref="NE13:NG13"/>
    <mergeCell ref="NQ13:NS13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K13:KM13"/>
    <mergeCell ref="KN13:KP13"/>
    <mergeCell ref="KQ13:KS13"/>
    <mergeCell ref="LF13:LH13"/>
    <mergeCell ref="LI13:LK13"/>
    <mergeCell ref="JJ13:JL13"/>
    <mergeCell ref="JY13:KA13"/>
    <mergeCell ref="KB13:KD13"/>
    <mergeCell ref="KE13:KG13"/>
    <mergeCell ref="KH13:KJ13"/>
    <mergeCell ref="JM13:JO13"/>
    <mergeCell ref="JP13:JR13"/>
    <mergeCell ref="JS13:JU13"/>
    <mergeCell ref="JV13:JX13"/>
    <mergeCell ref="KW13:KY13"/>
    <mergeCell ref="KZ13:LB13"/>
    <mergeCell ref="LC13:LE13"/>
    <mergeCell ref="IR13:IT13"/>
    <mergeCell ref="IU13:IW13"/>
    <mergeCell ref="IX13:IZ13"/>
    <mergeCell ref="JA13:JC13"/>
    <mergeCell ref="JD13:JF13"/>
    <mergeCell ref="JG13:JI13"/>
    <mergeCell ref="EN13:EP13"/>
    <mergeCell ref="EQ13:ES13"/>
    <mergeCell ref="ET13:EV13"/>
    <mergeCell ref="EW13:EY13"/>
    <mergeCell ref="IL13:IN13"/>
    <mergeCell ref="IO13:IQ13"/>
    <mergeCell ref="FL13:FN13"/>
    <mergeCell ref="FO13:FQ13"/>
    <mergeCell ref="FR13:FT13"/>
    <mergeCell ref="FU13:FW13"/>
    <mergeCell ref="GD13:GF13"/>
    <mergeCell ref="GJ13:GL13"/>
    <mergeCell ref="GG13:GI13"/>
    <mergeCell ref="HB13:HD13"/>
    <mergeCell ref="GY13:HA13"/>
    <mergeCell ref="GV13:GX13"/>
    <mergeCell ref="GS13:GU13"/>
    <mergeCell ref="GP13:GR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AM13:AO13"/>
    <mergeCell ref="AP13:AR13"/>
    <mergeCell ref="AS13:AU13"/>
    <mergeCell ref="AV13:AX13"/>
    <mergeCell ref="BQ13:BS13"/>
    <mergeCell ref="AD13:AF13"/>
    <mergeCell ref="AG13:AI13"/>
    <mergeCell ref="AJ13:AL13"/>
    <mergeCell ref="CL13:CN13"/>
    <mergeCell ref="TH12:TJ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OX12:OZ12"/>
    <mergeCell ref="PA12:PC12"/>
    <mergeCell ref="PD12:PF12"/>
    <mergeCell ref="PG12:PI12"/>
    <mergeCell ref="QZ12:RB12"/>
    <mergeCell ref="RC12:RE12"/>
    <mergeCell ref="PV12:PX12"/>
    <mergeCell ref="PY12:QA12"/>
    <mergeCell ref="QB12:QD12"/>
    <mergeCell ref="QE12:QG12"/>
    <mergeCell ref="OI12:OK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Y12:NA12"/>
    <mergeCell ref="NB12:ND12"/>
    <mergeCell ref="NE12:NG12"/>
    <mergeCell ref="NK12:NM12"/>
    <mergeCell ref="MD12:MF12"/>
    <mergeCell ref="MG12:MI12"/>
    <mergeCell ref="MJ12:ML12"/>
    <mergeCell ref="MS12:MU12"/>
    <mergeCell ref="OF12:OH12"/>
    <mergeCell ref="LU12:LW12"/>
    <mergeCell ref="LX12:LZ12"/>
    <mergeCell ref="MA12:MC12"/>
    <mergeCell ref="LF12:LH12"/>
    <mergeCell ref="LI12:LK12"/>
    <mergeCell ref="LL12:LN12"/>
    <mergeCell ref="LO12:LQ12"/>
    <mergeCell ref="LR12:LT12"/>
    <mergeCell ref="MV12:MX12"/>
    <mergeCell ref="KB12:KD12"/>
    <mergeCell ref="KE12:KG12"/>
    <mergeCell ref="KH12:KJ12"/>
    <mergeCell ref="KK12:KM12"/>
    <mergeCell ref="KN12:KP12"/>
    <mergeCell ref="KQ12:KS12"/>
    <mergeCell ref="JA12:JC12"/>
    <mergeCell ref="JD12:JF12"/>
    <mergeCell ref="JG12:JI12"/>
    <mergeCell ref="JJ12:JL12"/>
    <mergeCell ref="JY12:KA12"/>
    <mergeCell ref="EW12:EY12"/>
    <mergeCell ref="IL12:IN12"/>
    <mergeCell ref="IO12:IQ12"/>
    <mergeCell ref="IR12:IT12"/>
    <mergeCell ref="IU12:IW12"/>
    <mergeCell ref="IX12:IZ12"/>
    <mergeCell ref="EZ12:FB12"/>
    <mergeCell ref="FC12:FE12"/>
    <mergeCell ref="FF12:FH12"/>
    <mergeCell ref="FI12:FK12"/>
    <mergeCell ref="GD12:GF12"/>
    <mergeCell ref="GG12:GI12"/>
    <mergeCell ref="GJ12:GL12"/>
    <mergeCell ref="FL12:FN12"/>
    <mergeCell ref="FO12:FQ12"/>
    <mergeCell ref="FR12:FT12"/>
    <mergeCell ref="FU12:FW12"/>
    <mergeCell ref="FX12:FZ12"/>
    <mergeCell ref="GA12:GC12"/>
    <mergeCell ref="IC12:IE12"/>
    <mergeCell ref="IF12:IH12"/>
    <mergeCell ref="HW12:HY12"/>
    <mergeCell ref="HZ12:IB12"/>
    <mergeCell ref="II12:IK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PA5:QY5"/>
    <mergeCell ref="FO5:IK5"/>
    <mergeCell ref="QZ5:VL5"/>
    <mergeCell ref="QZ6:VL6"/>
    <mergeCell ref="AM12:AO12"/>
    <mergeCell ref="AP12:AR12"/>
    <mergeCell ref="AS12:AU12"/>
    <mergeCell ref="PA6:QY6"/>
    <mergeCell ref="JM12:JO12"/>
    <mergeCell ref="JP12:JR12"/>
    <mergeCell ref="JS12:JU12"/>
    <mergeCell ref="JV12:JX12"/>
    <mergeCell ref="KW12:KY12"/>
    <mergeCell ref="KZ12:LB12"/>
    <mergeCell ref="OL12:ON12"/>
    <mergeCell ref="AV12:AX12"/>
    <mergeCell ref="BQ12:BS12"/>
    <mergeCell ref="BT12:BV12"/>
    <mergeCell ref="BW12:BY12"/>
    <mergeCell ref="BZ12:CB12"/>
    <mergeCell ref="AY12:BA12"/>
    <mergeCell ref="DD12:DF12"/>
    <mergeCell ref="DG12:DI12"/>
    <mergeCell ref="DJ12:DL12"/>
    <mergeCell ref="IL6:JX6"/>
    <mergeCell ref="JY6:LE6"/>
    <mergeCell ref="LF6:ML6"/>
    <mergeCell ref="MM6:NP6"/>
    <mergeCell ref="NQ6:OZ6"/>
    <mergeCell ref="IL5:JX5"/>
    <mergeCell ref="JY5:LE5"/>
    <mergeCell ref="LF5:ML5"/>
    <mergeCell ref="MM5:NP5"/>
    <mergeCell ref="NQ5:OZ5"/>
    <mergeCell ref="A5:A14"/>
    <mergeCell ref="B5:B14"/>
    <mergeCell ref="C5:BP5"/>
    <mergeCell ref="AA12:AC12"/>
    <mergeCell ref="AD12:AF12"/>
    <mergeCell ref="AG12:AI12"/>
    <mergeCell ref="AJ12:AL12"/>
    <mergeCell ref="DY5:FN5"/>
    <mergeCell ref="BQ5:DX5"/>
    <mergeCell ref="C6:BP11"/>
    <mergeCell ref="C12:E12"/>
    <mergeCell ref="F12:H12"/>
    <mergeCell ref="I12:K12"/>
    <mergeCell ref="L12:N12"/>
    <mergeCell ref="O12:Q12"/>
    <mergeCell ref="R12:T12"/>
    <mergeCell ref="U12:W12"/>
    <mergeCell ref="X12:Z12"/>
    <mergeCell ref="BB12:BD12"/>
    <mergeCell ref="BE12:BG12"/>
    <mergeCell ref="BH12:BJ12"/>
    <mergeCell ref="CU12:CW12"/>
    <mergeCell ref="CX12:CZ12"/>
    <mergeCell ref="DA12:DC12"/>
    <mergeCell ref="QW13:QY13"/>
    <mergeCell ref="QW12:QY12"/>
    <mergeCell ref="QT12:QV12"/>
    <mergeCell ref="QQ12:QS12"/>
    <mergeCell ref="QN12:QP12"/>
    <mergeCell ref="QK12:QM12"/>
    <mergeCell ref="QH12:QJ12"/>
    <mergeCell ref="OL13:ON13"/>
    <mergeCell ref="OO13:OQ13"/>
    <mergeCell ref="OR13:OT13"/>
    <mergeCell ref="OU13:OW13"/>
    <mergeCell ref="OX13:OZ13"/>
    <mergeCell ref="PJ12:PL12"/>
    <mergeCell ref="PM12:PO12"/>
    <mergeCell ref="PP12:PR12"/>
    <mergeCell ref="PS12:PU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J13:VL13"/>
    <mergeCell ref="VG13:VI13"/>
    <mergeCell ref="VD13:VF13"/>
    <mergeCell ref="VA13:VC13"/>
    <mergeCell ref="UX13:UZ13"/>
    <mergeCell ref="UU13:UW13"/>
    <mergeCell ref="UR13:UT13"/>
    <mergeCell ref="UO13:UQ13"/>
    <mergeCell ref="UL13:UN13"/>
    <mergeCell ref="A3:U3"/>
    <mergeCell ref="UI13:UK13"/>
    <mergeCell ref="UF13:UH13"/>
    <mergeCell ref="UC13:UE13"/>
    <mergeCell ref="TZ13:UB13"/>
    <mergeCell ref="TW13:TY13"/>
    <mergeCell ref="TT13:TV13"/>
    <mergeCell ref="TQ13:TS13"/>
    <mergeCell ref="TN13:TP13"/>
    <mergeCell ref="TK13:TM13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QH13:QJ13"/>
    <mergeCell ref="QK13:QM13"/>
    <mergeCell ref="QN13:QP13"/>
    <mergeCell ref="QQ13:QS13"/>
    <mergeCell ref="QT13:QV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L64"/>
  <sheetViews>
    <sheetView tabSelected="1" workbookViewId="0">
      <selection activeCell="J20" sqref="J20"/>
    </sheetView>
  </sheetViews>
  <sheetFormatPr defaultRowHeight="14.4" x14ac:dyDescent="0.3"/>
  <cols>
    <col min="1" max="1" width="5.44140625" customWidth="1"/>
    <col min="2" max="2" width="31" customWidth="1"/>
  </cols>
  <sheetData>
    <row r="3" spans="1:584" ht="15.6" x14ac:dyDescent="0.3">
      <c r="A3" s="6" t="s">
        <v>73</v>
      </c>
      <c r="B3" s="12" t="s">
        <v>605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6"/>
      <c r="B4" s="12"/>
      <c r="C4" s="22"/>
      <c r="D4" s="22"/>
      <c r="E4" s="22"/>
      <c r="F4" s="22"/>
      <c r="G4" s="22"/>
      <c r="H4" s="22"/>
      <c r="I4" s="22"/>
      <c r="J4" s="22"/>
      <c r="K4" s="22"/>
      <c r="L4" s="22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75" customHeight="1" x14ac:dyDescent="0.3">
      <c r="A5" s="53" t="s">
        <v>1523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584" ht="15.75" customHeigh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1:584" ht="15.6" x14ac:dyDescent="0.3">
      <c r="A7" s="54" t="s">
        <v>0</v>
      </c>
      <c r="B7" s="54" t="s">
        <v>1</v>
      </c>
      <c r="C7" s="55" t="s">
        <v>29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7" t="s">
        <v>2</v>
      </c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6"/>
      <c r="DY7" s="57" t="s">
        <v>2</v>
      </c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6"/>
      <c r="FO7" s="57" t="s">
        <v>2</v>
      </c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9"/>
      <c r="IL7" s="79" t="s">
        <v>45</v>
      </c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8" t="s">
        <v>52</v>
      </c>
      <c r="JZ7" s="79"/>
      <c r="KA7" s="79"/>
      <c r="KB7" s="79"/>
      <c r="KC7" s="79"/>
      <c r="KD7" s="79"/>
      <c r="KE7" s="79"/>
      <c r="KF7" s="79"/>
      <c r="KG7" s="79"/>
      <c r="KH7" s="79"/>
      <c r="KI7" s="79"/>
      <c r="KJ7" s="79"/>
      <c r="KK7" s="79"/>
      <c r="KL7" s="79"/>
      <c r="KM7" s="79"/>
      <c r="KN7" s="79"/>
      <c r="KO7" s="79"/>
      <c r="KP7" s="79"/>
      <c r="KQ7" s="79"/>
      <c r="KR7" s="79"/>
      <c r="KS7" s="79"/>
      <c r="KT7" s="79"/>
      <c r="KU7" s="79"/>
      <c r="KV7" s="79"/>
      <c r="KW7" s="79"/>
      <c r="KX7" s="79"/>
      <c r="KY7" s="79"/>
      <c r="KZ7" s="79"/>
      <c r="LA7" s="79"/>
      <c r="LB7" s="79"/>
      <c r="LC7" s="79"/>
      <c r="LD7" s="79"/>
      <c r="LE7" s="79"/>
      <c r="LF7" s="80" t="s">
        <v>52</v>
      </c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1" t="s">
        <v>52</v>
      </c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1"/>
      <c r="NI7" s="81"/>
      <c r="NJ7" s="81"/>
      <c r="NK7" s="81"/>
      <c r="NL7" s="81"/>
      <c r="NM7" s="81"/>
      <c r="NN7" s="81"/>
      <c r="NO7" s="81"/>
      <c r="NP7" s="82"/>
      <c r="NQ7" s="123" t="s">
        <v>52</v>
      </c>
      <c r="NR7" s="81"/>
      <c r="NS7" s="81"/>
      <c r="NT7" s="81"/>
      <c r="NU7" s="81"/>
      <c r="NV7" s="81"/>
      <c r="NW7" s="81"/>
      <c r="NX7" s="81"/>
      <c r="NY7" s="81"/>
      <c r="NZ7" s="81"/>
      <c r="OA7" s="81"/>
      <c r="OB7" s="81"/>
      <c r="OC7" s="81"/>
      <c r="OD7" s="81"/>
      <c r="OE7" s="81"/>
      <c r="OF7" s="81"/>
      <c r="OG7" s="81"/>
      <c r="OH7" s="81"/>
      <c r="OI7" s="81"/>
      <c r="OJ7" s="81"/>
      <c r="OK7" s="81"/>
      <c r="OL7" s="81"/>
      <c r="OM7" s="81"/>
      <c r="ON7" s="81"/>
      <c r="OO7" s="81"/>
      <c r="OP7" s="81"/>
      <c r="OQ7" s="81"/>
      <c r="OR7" s="81"/>
      <c r="OS7" s="81"/>
      <c r="OT7" s="81"/>
      <c r="OU7" s="81"/>
      <c r="OV7" s="81"/>
      <c r="OW7" s="81"/>
      <c r="OX7" s="81"/>
      <c r="OY7" s="81"/>
      <c r="OZ7" s="82"/>
      <c r="PA7" s="57" t="s">
        <v>52</v>
      </c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6"/>
      <c r="QZ7" s="67" t="s">
        <v>63</v>
      </c>
      <c r="RA7" s="68"/>
      <c r="RB7" s="68"/>
      <c r="RC7" s="68"/>
      <c r="RD7" s="68"/>
      <c r="RE7" s="68"/>
      <c r="RF7" s="68"/>
      <c r="RG7" s="68"/>
      <c r="RH7" s="68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9"/>
    </row>
    <row r="8" spans="1:584" ht="15.6" x14ac:dyDescent="0.3">
      <c r="A8" s="54"/>
      <c r="B8" s="54"/>
      <c r="C8" s="62" t="s">
        <v>30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3" t="s">
        <v>28</v>
      </c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72"/>
      <c r="DY8" s="71" t="s">
        <v>3</v>
      </c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5"/>
      <c r="FO8" s="71" t="s">
        <v>226</v>
      </c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9"/>
      <c r="IL8" s="62" t="s">
        <v>236</v>
      </c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72" t="s">
        <v>74</v>
      </c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73" t="s">
        <v>53</v>
      </c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5"/>
      <c r="MM8" s="76" t="s">
        <v>75</v>
      </c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120" t="s">
        <v>76</v>
      </c>
      <c r="NR8" s="121"/>
      <c r="NS8" s="121"/>
      <c r="NT8" s="121"/>
      <c r="NU8" s="121"/>
      <c r="NV8" s="121"/>
      <c r="NW8" s="121"/>
      <c r="NX8" s="121"/>
      <c r="NY8" s="121"/>
      <c r="NZ8" s="121"/>
      <c r="OA8" s="121"/>
      <c r="OB8" s="121"/>
      <c r="OC8" s="121"/>
      <c r="OD8" s="121"/>
      <c r="OE8" s="121"/>
      <c r="OF8" s="121"/>
      <c r="OG8" s="121"/>
      <c r="OH8" s="121"/>
      <c r="OI8" s="121"/>
      <c r="OJ8" s="121"/>
      <c r="OK8" s="121"/>
      <c r="OL8" s="121"/>
      <c r="OM8" s="121"/>
      <c r="ON8" s="121"/>
      <c r="OO8" s="121"/>
      <c r="OP8" s="121"/>
      <c r="OQ8" s="121"/>
      <c r="OR8" s="121"/>
      <c r="OS8" s="121"/>
      <c r="OT8" s="121"/>
      <c r="OU8" s="121"/>
      <c r="OV8" s="121"/>
      <c r="OW8" s="121"/>
      <c r="OX8" s="121"/>
      <c r="OY8" s="121"/>
      <c r="OZ8" s="122"/>
      <c r="PA8" s="73" t="s">
        <v>54</v>
      </c>
      <c r="PB8" s="74"/>
      <c r="PC8" s="74"/>
      <c r="PD8" s="74"/>
      <c r="PE8" s="74"/>
      <c r="PF8" s="74"/>
      <c r="PG8" s="74"/>
      <c r="PH8" s="74"/>
      <c r="PI8" s="74"/>
      <c r="PJ8" s="74"/>
      <c r="PK8" s="74"/>
      <c r="PL8" s="74"/>
      <c r="PM8" s="74"/>
      <c r="PN8" s="74"/>
      <c r="PO8" s="74"/>
      <c r="PP8" s="74"/>
      <c r="PQ8" s="74"/>
      <c r="PR8" s="74"/>
      <c r="PS8" s="74"/>
      <c r="PT8" s="74"/>
      <c r="PU8" s="74"/>
      <c r="PV8" s="74"/>
      <c r="PW8" s="74"/>
      <c r="PX8" s="74"/>
      <c r="PY8" s="74"/>
      <c r="PZ8" s="74"/>
      <c r="QA8" s="74"/>
      <c r="QB8" s="74"/>
      <c r="QC8" s="74"/>
      <c r="QD8" s="74"/>
      <c r="QE8" s="74"/>
      <c r="QF8" s="74"/>
      <c r="QG8" s="74"/>
      <c r="QH8" s="74"/>
      <c r="QI8" s="74"/>
      <c r="QJ8" s="74"/>
      <c r="QK8" s="74"/>
      <c r="QL8" s="74"/>
      <c r="QM8" s="74"/>
      <c r="QN8" s="74"/>
      <c r="QO8" s="74"/>
      <c r="QP8" s="74"/>
      <c r="QQ8" s="74"/>
      <c r="QR8" s="74"/>
      <c r="QS8" s="74"/>
      <c r="QT8" s="74"/>
      <c r="QU8" s="74"/>
      <c r="QV8" s="74"/>
      <c r="QW8" s="74"/>
      <c r="QX8" s="74"/>
      <c r="QY8" s="75"/>
      <c r="QZ8" s="71" t="s">
        <v>64</v>
      </c>
      <c r="RA8" s="84"/>
      <c r="RB8" s="84"/>
      <c r="RC8" s="84"/>
      <c r="RD8" s="84"/>
      <c r="RE8" s="84"/>
      <c r="RF8" s="84"/>
      <c r="RG8" s="84"/>
      <c r="RH8" s="84"/>
      <c r="RI8" s="84"/>
      <c r="RJ8" s="84"/>
      <c r="RK8" s="84"/>
      <c r="RL8" s="84"/>
      <c r="RM8" s="84"/>
      <c r="RN8" s="84"/>
      <c r="RO8" s="84"/>
      <c r="RP8" s="84"/>
      <c r="RQ8" s="84"/>
      <c r="RR8" s="84"/>
      <c r="RS8" s="84"/>
      <c r="RT8" s="84"/>
      <c r="RU8" s="84"/>
      <c r="RV8" s="84"/>
      <c r="RW8" s="84"/>
      <c r="RX8" s="84"/>
      <c r="RY8" s="84"/>
      <c r="RZ8" s="84"/>
      <c r="SA8" s="84"/>
      <c r="SB8" s="84"/>
      <c r="SC8" s="84"/>
      <c r="SD8" s="84"/>
      <c r="SE8" s="84"/>
      <c r="SF8" s="84"/>
      <c r="SG8" s="84"/>
      <c r="SH8" s="84"/>
      <c r="SI8" s="84"/>
      <c r="SJ8" s="84"/>
      <c r="SK8" s="84"/>
      <c r="SL8" s="84"/>
      <c r="SM8" s="84"/>
      <c r="SN8" s="84"/>
      <c r="SO8" s="84"/>
      <c r="SP8" s="84"/>
      <c r="SQ8" s="84"/>
      <c r="SR8" s="84"/>
      <c r="SS8" s="84"/>
      <c r="ST8" s="84"/>
      <c r="SU8" s="84"/>
      <c r="SV8" s="84"/>
      <c r="SW8" s="84"/>
      <c r="SX8" s="84"/>
      <c r="SY8" s="84"/>
      <c r="SZ8" s="84"/>
      <c r="TA8" s="84"/>
      <c r="TB8" s="84"/>
      <c r="TC8" s="84"/>
      <c r="TD8" s="84"/>
      <c r="TE8" s="84"/>
      <c r="TF8" s="84"/>
      <c r="TG8" s="84"/>
      <c r="TH8" s="84"/>
      <c r="TI8" s="84"/>
      <c r="TJ8" s="84"/>
      <c r="TK8" s="84"/>
      <c r="TL8" s="84"/>
      <c r="TM8" s="84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5"/>
    </row>
    <row r="9" spans="1:584" ht="15.6" x14ac:dyDescent="0.3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x14ac:dyDescent="0.3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5.6" x14ac:dyDescent="0.3">
      <c r="A11" s="54"/>
      <c r="B11" s="54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20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20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20"/>
      <c r="SY11" s="4"/>
      <c r="SZ11" s="4"/>
      <c r="TA11" s="4"/>
      <c r="TB11" s="4"/>
      <c r="TC11" s="4"/>
      <c r="TD11" s="4"/>
      <c r="TE11" s="4"/>
      <c r="TF11" s="4"/>
      <c r="TG11" s="20"/>
      <c r="TH11" s="4"/>
      <c r="TI11" s="4"/>
      <c r="TJ11" s="20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</row>
    <row r="12" spans="1:584" ht="5.4" customHeight="1" x14ac:dyDescent="0.3">
      <c r="A12" s="54"/>
      <c r="B12" s="54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20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20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20"/>
      <c r="SY12" s="4"/>
      <c r="SZ12" s="4"/>
      <c r="TA12" s="4"/>
      <c r="TB12" s="4"/>
      <c r="TC12" s="4"/>
      <c r="TD12" s="4"/>
      <c r="TE12" s="4"/>
      <c r="TF12" s="4"/>
      <c r="TG12" s="20"/>
      <c r="TH12" s="4"/>
      <c r="TI12" s="4"/>
      <c r="TJ12" s="20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</row>
    <row r="13" spans="1:584" ht="15.6" hidden="1" x14ac:dyDescent="0.3">
      <c r="A13" s="54"/>
      <c r="B13" s="54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20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20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20"/>
      <c r="SY13" s="4"/>
      <c r="SZ13" s="4"/>
      <c r="TA13" s="4"/>
      <c r="TB13" s="4"/>
      <c r="TC13" s="4"/>
      <c r="TD13" s="4"/>
      <c r="TE13" s="4"/>
      <c r="TF13" s="4"/>
      <c r="TG13" s="20"/>
      <c r="TH13" s="4"/>
      <c r="TI13" s="4"/>
      <c r="TJ13" s="20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</row>
    <row r="14" spans="1:584" ht="37.799999999999997" customHeight="1" thickBot="1" x14ac:dyDescent="0.35">
      <c r="A14" s="54"/>
      <c r="B14" s="54"/>
      <c r="C14" s="60" t="s">
        <v>606</v>
      </c>
      <c r="D14" s="61" t="s">
        <v>5</v>
      </c>
      <c r="E14" s="61" t="s">
        <v>6</v>
      </c>
      <c r="F14" s="62" t="s">
        <v>607</v>
      </c>
      <c r="G14" s="62" t="s">
        <v>7</v>
      </c>
      <c r="H14" s="62" t="s">
        <v>8</v>
      </c>
      <c r="I14" s="62" t="s">
        <v>709</v>
      </c>
      <c r="J14" s="62" t="s">
        <v>9</v>
      </c>
      <c r="K14" s="62" t="s">
        <v>10</v>
      </c>
      <c r="L14" s="61" t="s">
        <v>608</v>
      </c>
      <c r="M14" s="61" t="s">
        <v>9</v>
      </c>
      <c r="N14" s="61" t="s">
        <v>10</v>
      </c>
      <c r="O14" s="61" t="s">
        <v>609</v>
      </c>
      <c r="P14" s="61" t="s">
        <v>11</v>
      </c>
      <c r="Q14" s="61" t="s">
        <v>4</v>
      </c>
      <c r="R14" s="61" t="s">
        <v>610</v>
      </c>
      <c r="S14" s="61" t="s">
        <v>6</v>
      </c>
      <c r="T14" s="61" t="s">
        <v>12</v>
      </c>
      <c r="U14" s="61" t="s">
        <v>611</v>
      </c>
      <c r="V14" s="61" t="s">
        <v>6</v>
      </c>
      <c r="W14" s="61" t="s">
        <v>12</v>
      </c>
      <c r="X14" s="58" t="s">
        <v>612</v>
      </c>
      <c r="Y14" s="59" t="s">
        <v>10</v>
      </c>
      <c r="Z14" s="60" t="s">
        <v>13</v>
      </c>
      <c r="AA14" s="61" t="s">
        <v>613</v>
      </c>
      <c r="AB14" s="61" t="s">
        <v>14</v>
      </c>
      <c r="AC14" s="61" t="s">
        <v>15</v>
      </c>
      <c r="AD14" s="61" t="s">
        <v>614</v>
      </c>
      <c r="AE14" s="61" t="s">
        <v>4</v>
      </c>
      <c r="AF14" s="61" t="s">
        <v>5</v>
      </c>
      <c r="AG14" s="61" t="s">
        <v>615</v>
      </c>
      <c r="AH14" s="61" t="s">
        <v>12</v>
      </c>
      <c r="AI14" s="61" t="s">
        <v>7</v>
      </c>
      <c r="AJ14" s="63" t="s">
        <v>616</v>
      </c>
      <c r="AK14" s="64"/>
      <c r="AL14" s="64"/>
      <c r="AM14" s="63" t="s">
        <v>617</v>
      </c>
      <c r="AN14" s="64"/>
      <c r="AO14" s="64"/>
      <c r="AP14" s="63" t="s">
        <v>618</v>
      </c>
      <c r="AQ14" s="64"/>
      <c r="AR14" s="64"/>
      <c r="AS14" s="63" t="s">
        <v>619</v>
      </c>
      <c r="AT14" s="64"/>
      <c r="AU14" s="64"/>
      <c r="AV14" s="62" t="s">
        <v>620</v>
      </c>
      <c r="AW14" s="62"/>
      <c r="AX14" s="62"/>
      <c r="AY14" s="124" t="s">
        <v>621</v>
      </c>
      <c r="AZ14" s="125"/>
      <c r="BA14" s="126"/>
      <c r="BB14" s="58" t="s">
        <v>730</v>
      </c>
      <c r="BC14" s="59"/>
      <c r="BD14" s="60"/>
      <c r="BE14" s="58" t="s">
        <v>731</v>
      </c>
      <c r="BF14" s="59"/>
      <c r="BG14" s="60"/>
      <c r="BH14" s="58" t="s">
        <v>732</v>
      </c>
      <c r="BI14" s="59"/>
      <c r="BJ14" s="60"/>
      <c r="BK14" s="58" t="s">
        <v>733</v>
      </c>
      <c r="BL14" s="59"/>
      <c r="BM14" s="60"/>
      <c r="BN14" s="58" t="s">
        <v>734</v>
      </c>
      <c r="BO14" s="59"/>
      <c r="BP14" s="60"/>
      <c r="BQ14" s="60" t="s">
        <v>622</v>
      </c>
      <c r="BR14" s="61"/>
      <c r="BS14" s="61"/>
      <c r="BT14" s="58" t="s">
        <v>623</v>
      </c>
      <c r="BU14" s="59"/>
      <c r="BV14" s="60"/>
      <c r="BW14" s="58" t="s">
        <v>710</v>
      </c>
      <c r="BX14" s="59"/>
      <c r="BY14" s="60"/>
      <c r="BZ14" s="61" t="s">
        <v>624</v>
      </c>
      <c r="CA14" s="61"/>
      <c r="CB14" s="61"/>
      <c r="CC14" s="61" t="s">
        <v>625</v>
      </c>
      <c r="CD14" s="61"/>
      <c r="CE14" s="61"/>
      <c r="CF14" s="61" t="s">
        <v>626</v>
      </c>
      <c r="CG14" s="61"/>
      <c r="CH14" s="61"/>
      <c r="CI14" s="88" t="s">
        <v>627</v>
      </c>
      <c r="CJ14" s="88"/>
      <c r="CK14" s="88"/>
      <c r="CL14" s="61" t="s">
        <v>628</v>
      </c>
      <c r="CM14" s="61"/>
      <c r="CN14" s="61"/>
      <c r="CO14" s="61" t="s">
        <v>629</v>
      </c>
      <c r="CP14" s="61"/>
      <c r="CQ14" s="61"/>
      <c r="CR14" s="61" t="s">
        <v>630</v>
      </c>
      <c r="CS14" s="61"/>
      <c r="CT14" s="61"/>
      <c r="CU14" s="61" t="s">
        <v>631</v>
      </c>
      <c r="CV14" s="61"/>
      <c r="CW14" s="61"/>
      <c r="CX14" s="61" t="s">
        <v>632</v>
      </c>
      <c r="CY14" s="61"/>
      <c r="CZ14" s="61"/>
      <c r="DA14" s="88" t="s">
        <v>711</v>
      </c>
      <c r="DB14" s="88"/>
      <c r="DC14" s="88"/>
      <c r="DD14" s="88" t="s">
        <v>633</v>
      </c>
      <c r="DE14" s="88"/>
      <c r="DF14" s="127"/>
      <c r="DG14" s="62" t="s">
        <v>634</v>
      </c>
      <c r="DH14" s="62"/>
      <c r="DI14" s="62"/>
      <c r="DJ14" s="62" t="s">
        <v>635</v>
      </c>
      <c r="DK14" s="62"/>
      <c r="DL14" s="62"/>
      <c r="DM14" s="70" t="s">
        <v>636</v>
      </c>
      <c r="DN14" s="70"/>
      <c r="DO14" s="70"/>
      <c r="DP14" s="62" t="s">
        <v>637</v>
      </c>
      <c r="DQ14" s="62"/>
      <c r="DR14" s="62"/>
      <c r="DS14" s="62" t="s">
        <v>638</v>
      </c>
      <c r="DT14" s="62"/>
      <c r="DU14" s="63"/>
      <c r="DV14" s="62" t="s">
        <v>639</v>
      </c>
      <c r="DW14" s="62"/>
      <c r="DX14" s="62"/>
      <c r="DY14" s="62" t="s">
        <v>640</v>
      </c>
      <c r="DZ14" s="62"/>
      <c r="EA14" s="62"/>
      <c r="EB14" s="62" t="s">
        <v>641</v>
      </c>
      <c r="EC14" s="62"/>
      <c r="ED14" s="62"/>
      <c r="EE14" s="62" t="s">
        <v>712</v>
      </c>
      <c r="EF14" s="62"/>
      <c r="EG14" s="62"/>
      <c r="EH14" s="62" t="s">
        <v>642</v>
      </c>
      <c r="EI14" s="62"/>
      <c r="EJ14" s="62"/>
      <c r="EK14" s="62" t="s">
        <v>643</v>
      </c>
      <c r="EL14" s="62"/>
      <c r="EM14" s="62"/>
      <c r="EN14" s="62" t="s">
        <v>644</v>
      </c>
      <c r="EO14" s="62"/>
      <c r="EP14" s="62"/>
      <c r="EQ14" s="62" t="s">
        <v>645</v>
      </c>
      <c r="ER14" s="62"/>
      <c r="ES14" s="62"/>
      <c r="ET14" s="62" t="s">
        <v>646</v>
      </c>
      <c r="EU14" s="62"/>
      <c r="EV14" s="62"/>
      <c r="EW14" s="62" t="s">
        <v>647</v>
      </c>
      <c r="EX14" s="62"/>
      <c r="EY14" s="63"/>
      <c r="EZ14" s="71" t="s">
        <v>735</v>
      </c>
      <c r="FA14" s="84"/>
      <c r="FB14" s="85"/>
      <c r="FC14" s="71" t="s">
        <v>736</v>
      </c>
      <c r="FD14" s="84"/>
      <c r="FE14" s="85"/>
      <c r="FF14" s="71" t="s">
        <v>737</v>
      </c>
      <c r="FG14" s="84"/>
      <c r="FH14" s="85"/>
      <c r="FI14" s="71" t="s">
        <v>738</v>
      </c>
      <c r="FJ14" s="84"/>
      <c r="FK14" s="85"/>
      <c r="FL14" s="71" t="s">
        <v>739</v>
      </c>
      <c r="FM14" s="84"/>
      <c r="FN14" s="85"/>
      <c r="FO14" s="71" t="s">
        <v>740</v>
      </c>
      <c r="FP14" s="84"/>
      <c r="FQ14" s="85"/>
      <c r="FR14" s="71" t="s">
        <v>741</v>
      </c>
      <c r="FS14" s="84"/>
      <c r="FT14" s="85"/>
      <c r="FU14" s="71" t="s">
        <v>742</v>
      </c>
      <c r="FV14" s="84"/>
      <c r="FW14" s="85"/>
      <c r="FX14" s="71" t="s">
        <v>743</v>
      </c>
      <c r="FY14" s="84"/>
      <c r="FZ14" s="85"/>
      <c r="GA14" s="71" t="s">
        <v>744</v>
      </c>
      <c r="GB14" s="84"/>
      <c r="GC14" s="85"/>
      <c r="GD14" s="71" t="s">
        <v>745</v>
      </c>
      <c r="GE14" s="84"/>
      <c r="GF14" s="85"/>
      <c r="GG14" s="71" t="s">
        <v>746</v>
      </c>
      <c r="GH14" s="84"/>
      <c r="GI14" s="85"/>
      <c r="GJ14" s="71" t="s">
        <v>747</v>
      </c>
      <c r="GK14" s="84"/>
      <c r="GL14" s="85"/>
      <c r="GM14" s="71" t="s">
        <v>748</v>
      </c>
      <c r="GN14" s="84"/>
      <c r="GO14" s="85"/>
      <c r="GP14" s="71" t="s">
        <v>749</v>
      </c>
      <c r="GQ14" s="84"/>
      <c r="GR14" s="85"/>
      <c r="GS14" s="71" t="s">
        <v>750</v>
      </c>
      <c r="GT14" s="84"/>
      <c r="GU14" s="85"/>
      <c r="GV14" s="71" t="s">
        <v>751</v>
      </c>
      <c r="GW14" s="84"/>
      <c r="GX14" s="85"/>
      <c r="GY14" s="71" t="s">
        <v>752</v>
      </c>
      <c r="GZ14" s="84"/>
      <c r="HA14" s="85"/>
      <c r="HB14" s="71" t="s">
        <v>753</v>
      </c>
      <c r="HC14" s="84"/>
      <c r="HD14" s="85"/>
      <c r="HE14" s="71" t="s">
        <v>754</v>
      </c>
      <c r="HF14" s="84"/>
      <c r="HG14" s="85"/>
      <c r="HH14" s="71" t="s">
        <v>755</v>
      </c>
      <c r="HI14" s="84"/>
      <c r="HJ14" s="85"/>
      <c r="HK14" s="71" t="s">
        <v>756</v>
      </c>
      <c r="HL14" s="84"/>
      <c r="HM14" s="85"/>
      <c r="HN14" s="71" t="s">
        <v>757</v>
      </c>
      <c r="HO14" s="84"/>
      <c r="HP14" s="85"/>
      <c r="HQ14" s="71" t="s">
        <v>758</v>
      </c>
      <c r="HR14" s="84"/>
      <c r="HS14" s="85"/>
      <c r="HT14" s="71" t="s">
        <v>759</v>
      </c>
      <c r="HU14" s="84"/>
      <c r="HV14" s="85"/>
      <c r="HW14" s="71" t="s">
        <v>760</v>
      </c>
      <c r="HX14" s="84"/>
      <c r="HY14" s="85"/>
      <c r="HZ14" s="71" t="s">
        <v>761</v>
      </c>
      <c r="IA14" s="84"/>
      <c r="IB14" s="85"/>
      <c r="IC14" s="71" t="s">
        <v>762</v>
      </c>
      <c r="ID14" s="84"/>
      <c r="IE14" s="85"/>
      <c r="IF14" s="71" t="s">
        <v>763</v>
      </c>
      <c r="IG14" s="84"/>
      <c r="IH14" s="85"/>
      <c r="II14" s="71" t="s">
        <v>764</v>
      </c>
      <c r="IJ14" s="84"/>
      <c r="IK14" s="85"/>
      <c r="IL14" s="70" t="s">
        <v>648</v>
      </c>
      <c r="IM14" s="70"/>
      <c r="IN14" s="70"/>
      <c r="IO14" s="70" t="s">
        <v>649</v>
      </c>
      <c r="IP14" s="70"/>
      <c r="IQ14" s="70"/>
      <c r="IR14" s="70" t="s">
        <v>713</v>
      </c>
      <c r="IS14" s="70"/>
      <c r="IT14" s="70"/>
      <c r="IU14" s="70" t="s">
        <v>650</v>
      </c>
      <c r="IV14" s="70"/>
      <c r="IW14" s="70"/>
      <c r="IX14" s="70" t="s">
        <v>651</v>
      </c>
      <c r="IY14" s="70"/>
      <c r="IZ14" s="70"/>
      <c r="JA14" s="70" t="s">
        <v>652</v>
      </c>
      <c r="JB14" s="70"/>
      <c r="JC14" s="70"/>
      <c r="JD14" s="70" t="s">
        <v>653</v>
      </c>
      <c r="JE14" s="70"/>
      <c r="JF14" s="70"/>
      <c r="JG14" s="70" t="s">
        <v>654</v>
      </c>
      <c r="JH14" s="70"/>
      <c r="JI14" s="70"/>
      <c r="JJ14" s="70" t="s">
        <v>655</v>
      </c>
      <c r="JK14" s="70"/>
      <c r="JL14" s="70"/>
      <c r="JM14" s="70" t="s">
        <v>656</v>
      </c>
      <c r="JN14" s="70"/>
      <c r="JO14" s="70"/>
      <c r="JP14" s="70" t="s">
        <v>765</v>
      </c>
      <c r="JQ14" s="70"/>
      <c r="JR14" s="70"/>
      <c r="JS14" s="70" t="s">
        <v>766</v>
      </c>
      <c r="JT14" s="70"/>
      <c r="JU14" s="70"/>
      <c r="JV14" s="70" t="s">
        <v>767</v>
      </c>
      <c r="JW14" s="70"/>
      <c r="JX14" s="70"/>
      <c r="JY14" s="85" t="s">
        <v>657</v>
      </c>
      <c r="JZ14" s="70"/>
      <c r="KA14" s="70"/>
      <c r="KB14" s="70" t="s">
        <v>658</v>
      </c>
      <c r="KC14" s="70"/>
      <c r="KD14" s="70"/>
      <c r="KE14" s="70" t="s">
        <v>714</v>
      </c>
      <c r="KF14" s="70"/>
      <c r="KG14" s="70"/>
      <c r="KH14" s="70" t="s">
        <v>659</v>
      </c>
      <c r="KI14" s="70"/>
      <c r="KJ14" s="70"/>
      <c r="KK14" s="70" t="s">
        <v>660</v>
      </c>
      <c r="KL14" s="70"/>
      <c r="KM14" s="70"/>
      <c r="KN14" s="70" t="s">
        <v>661</v>
      </c>
      <c r="KO14" s="70"/>
      <c r="KP14" s="70"/>
      <c r="KQ14" s="70" t="s">
        <v>662</v>
      </c>
      <c r="KR14" s="70"/>
      <c r="KS14" s="70"/>
      <c r="KT14" s="89" t="s">
        <v>663</v>
      </c>
      <c r="KU14" s="90"/>
      <c r="KV14" s="91"/>
      <c r="KW14" s="89" t="s">
        <v>664</v>
      </c>
      <c r="KX14" s="90"/>
      <c r="KY14" s="91"/>
      <c r="KZ14" s="89" t="s">
        <v>665</v>
      </c>
      <c r="LA14" s="90"/>
      <c r="LB14" s="91"/>
      <c r="LC14" s="89" t="s">
        <v>666</v>
      </c>
      <c r="LD14" s="90"/>
      <c r="LE14" s="91"/>
      <c r="LF14" s="89" t="s">
        <v>667</v>
      </c>
      <c r="LG14" s="90"/>
      <c r="LH14" s="91"/>
      <c r="LI14" s="89" t="s">
        <v>715</v>
      </c>
      <c r="LJ14" s="90"/>
      <c r="LK14" s="91"/>
      <c r="LL14" s="89" t="s">
        <v>668</v>
      </c>
      <c r="LM14" s="90"/>
      <c r="LN14" s="91"/>
      <c r="LO14" s="89" t="s">
        <v>669</v>
      </c>
      <c r="LP14" s="90"/>
      <c r="LQ14" s="91"/>
      <c r="LR14" s="89" t="s">
        <v>670</v>
      </c>
      <c r="LS14" s="90"/>
      <c r="LT14" s="91"/>
      <c r="LU14" s="89" t="s">
        <v>671</v>
      </c>
      <c r="LV14" s="90"/>
      <c r="LW14" s="91"/>
      <c r="LX14" s="89" t="s">
        <v>672</v>
      </c>
      <c r="LY14" s="90"/>
      <c r="LZ14" s="91"/>
      <c r="MA14" s="89" t="s">
        <v>673</v>
      </c>
      <c r="MB14" s="90"/>
      <c r="MC14" s="91"/>
      <c r="MD14" s="71" t="s">
        <v>674</v>
      </c>
      <c r="ME14" s="84"/>
      <c r="MF14" s="85"/>
      <c r="MG14" s="71" t="s">
        <v>675</v>
      </c>
      <c r="MH14" s="84"/>
      <c r="MI14" s="85"/>
      <c r="MJ14" s="71" t="s">
        <v>676</v>
      </c>
      <c r="MK14" s="84"/>
      <c r="ML14" s="85"/>
      <c r="MM14" s="89" t="s">
        <v>716</v>
      </c>
      <c r="MN14" s="90"/>
      <c r="MO14" s="91"/>
      <c r="MP14" s="89" t="s">
        <v>677</v>
      </c>
      <c r="MQ14" s="90"/>
      <c r="MR14" s="91"/>
      <c r="MS14" s="71" t="s">
        <v>678</v>
      </c>
      <c r="MT14" s="84"/>
      <c r="MU14" s="85"/>
      <c r="MV14" s="71" t="s">
        <v>679</v>
      </c>
      <c r="MW14" s="84"/>
      <c r="MX14" s="85"/>
      <c r="MY14" s="71" t="s">
        <v>680</v>
      </c>
      <c r="MZ14" s="84"/>
      <c r="NA14" s="85"/>
      <c r="NB14" s="85" t="s">
        <v>681</v>
      </c>
      <c r="NC14" s="70"/>
      <c r="ND14" s="70"/>
      <c r="NE14" s="70" t="s">
        <v>682</v>
      </c>
      <c r="NF14" s="70"/>
      <c r="NG14" s="70"/>
      <c r="NH14" s="127" t="s">
        <v>717</v>
      </c>
      <c r="NI14" s="132"/>
      <c r="NJ14" s="133"/>
      <c r="NK14" s="70" t="s">
        <v>718</v>
      </c>
      <c r="NL14" s="70"/>
      <c r="NM14" s="70"/>
      <c r="NN14" s="70" t="s">
        <v>719</v>
      </c>
      <c r="NO14" s="70"/>
      <c r="NP14" s="70"/>
      <c r="NQ14" s="70" t="s">
        <v>720</v>
      </c>
      <c r="NR14" s="70"/>
      <c r="NS14" s="70"/>
      <c r="NT14" s="70" t="s">
        <v>721</v>
      </c>
      <c r="NU14" s="70"/>
      <c r="NV14" s="70"/>
      <c r="NW14" s="70" t="s">
        <v>722</v>
      </c>
      <c r="NX14" s="70"/>
      <c r="NY14" s="70"/>
      <c r="NZ14" s="70" t="s">
        <v>723</v>
      </c>
      <c r="OA14" s="70"/>
      <c r="OB14" s="70"/>
      <c r="OC14" s="89" t="s">
        <v>724</v>
      </c>
      <c r="OD14" s="90"/>
      <c r="OE14" s="91"/>
      <c r="OF14" s="89" t="s">
        <v>725</v>
      </c>
      <c r="OG14" s="90"/>
      <c r="OH14" s="91"/>
      <c r="OI14" s="89" t="s">
        <v>726</v>
      </c>
      <c r="OJ14" s="90"/>
      <c r="OK14" s="90"/>
      <c r="OL14" s="70" t="s">
        <v>683</v>
      </c>
      <c r="OM14" s="70"/>
      <c r="ON14" s="70"/>
      <c r="OO14" s="89" t="s">
        <v>684</v>
      </c>
      <c r="OP14" s="90"/>
      <c r="OQ14" s="91"/>
      <c r="OR14" s="89" t="s">
        <v>685</v>
      </c>
      <c r="OS14" s="90"/>
      <c r="OT14" s="91"/>
      <c r="OU14" s="89" t="s">
        <v>727</v>
      </c>
      <c r="OV14" s="90"/>
      <c r="OW14" s="91"/>
      <c r="OX14" s="89" t="s">
        <v>686</v>
      </c>
      <c r="OY14" s="90"/>
      <c r="OZ14" s="91"/>
      <c r="PA14" s="89" t="s">
        <v>687</v>
      </c>
      <c r="PB14" s="90"/>
      <c r="PC14" s="91"/>
      <c r="PD14" s="89" t="s">
        <v>688</v>
      </c>
      <c r="PE14" s="90"/>
      <c r="PF14" s="91"/>
      <c r="PG14" s="89" t="s">
        <v>689</v>
      </c>
      <c r="PH14" s="90"/>
      <c r="PI14" s="91"/>
      <c r="PJ14" s="89" t="s">
        <v>768</v>
      </c>
      <c r="PK14" s="90"/>
      <c r="PL14" s="90"/>
      <c r="PM14" s="90" t="s">
        <v>769</v>
      </c>
      <c r="PN14" s="90"/>
      <c r="PO14" s="90"/>
      <c r="PP14" s="90" t="s">
        <v>770</v>
      </c>
      <c r="PQ14" s="90"/>
      <c r="PR14" s="90"/>
      <c r="PS14" s="90" t="s">
        <v>771</v>
      </c>
      <c r="PT14" s="90"/>
      <c r="PU14" s="90"/>
      <c r="PV14" s="90" t="s">
        <v>772</v>
      </c>
      <c r="PW14" s="90"/>
      <c r="PX14" s="90"/>
      <c r="PY14" s="90" t="s">
        <v>773</v>
      </c>
      <c r="PZ14" s="90"/>
      <c r="QA14" s="90"/>
      <c r="QB14" s="90" t="s">
        <v>774</v>
      </c>
      <c r="QC14" s="90"/>
      <c r="QD14" s="90"/>
      <c r="QE14" s="90" t="s">
        <v>775</v>
      </c>
      <c r="QF14" s="90"/>
      <c r="QG14" s="90"/>
      <c r="QH14" s="90" t="s">
        <v>776</v>
      </c>
      <c r="QI14" s="90"/>
      <c r="QJ14" s="90"/>
      <c r="QK14" s="90" t="s">
        <v>777</v>
      </c>
      <c r="QL14" s="90"/>
      <c r="QM14" s="90"/>
      <c r="QN14" s="90" t="s">
        <v>778</v>
      </c>
      <c r="QO14" s="90"/>
      <c r="QP14" s="90"/>
      <c r="QQ14" s="90" t="s">
        <v>779</v>
      </c>
      <c r="QR14" s="90"/>
      <c r="QS14" s="90"/>
      <c r="QT14" s="90" t="s">
        <v>780</v>
      </c>
      <c r="QU14" s="90"/>
      <c r="QV14" s="90"/>
      <c r="QW14" s="90" t="s">
        <v>781</v>
      </c>
      <c r="QX14" s="90"/>
      <c r="QY14" s="91"/>
      <c r="QZ14" s="70" t="s">
        <v>690</v>
      </c>
      <c r="RA14" s="70"/>
      <c r="RB14" s="70"/>
      <c r="RC14" s="70" t="s">
        <v>691</v>
      </c>
      <c r="RD14" s="70"/>
      <c r="RE14" s="70"/>
      <c r="RF14" s="70" t="s">
        <v>728</v>
      </c>
      <c r="RG14" s="70"/>
      <c r="RH14" s="70"/>
      <c r="RI14" s="70" t="s">
        <v>692</v>
      </c>
      <c r="RJ14" s="70"/>
      <c r="RK14" s="70"/>
      <c r="RL14" s="70" t="s">
        <v>693</v>
      </c>
      <c r="RM14" s="70"/>
      <c r="RN14" s="70"/>
      <c r="RO14" s="70" t="s">
        <v>694</v>
      </c>
      <c r="RP14" s="70"/>
      <c r="RQ14" s="70"/>
      <c r="RR14" s="70" t="s">
        <v>695</v>
      </c>
      <c r="RS14" s="70"/>
      <c r="RT14" s="70"/>
      <c r="RU14" s="70" t="s">
        <v>696</v>
      </c>
      <c r="RV14" s="70"/>
      <c r="RW14" s="70"/>
      <c r="RX14" s="70" t="s">
        <v>697</v>
      </c>
      <c r="RY14" s="70"/>
      <c r="RZ14" s="70"/>
      <c r="SA14" s="70" t="s">
        <v>698</v>
      </c>
      <c r="SB14" s="70"/>
      <c r="SC14" s="70"/>
      <c r="SD14" s="70" t="s">
        <v>699</v>
      </c>
      <c r="SE14" s="70"/>
      <c r="SF14" s="70"/>
      <c r="SG14" s="70" t="s">
        <v>700</v>
      </c>
      <c r="SH14" s="70"/>
      <c r="SI14" s="70"/>
      <c r="SJ14" s="70" t="s">
        <v>729</v>
      </c>
      <c r="SK14" s="70"/>
      <c r="SL14" s="70"/>
      <c r="SM14" s="70" t="s">
        <v>701</v>
      </c>
      <c r="SN14" s="70"/>
      <c r="SO14" s="70"/>
      <c r="SP14" s="70" t="s">
        <v>702</v>
      </c>
      <c r="SQ14" s="70"/>
      <c r="SR14" s="70"/>
      <c r="SS14" s="70" t="s">
        <v>703</v>
      </c>
      <c r="ST14" s="70"/>
      <c r="SU14" s="70"/>
      <c r="SV14" s="70" t="s">
        <v>704</v>
      </c>
      <c r="SW14" s="70"/>
      <c r="SX14" s="71"/>
      <c r="SY14" s="70" t="s">
        <v>705</v>
      </c>
      <c r="SZ14" s="70"/>
      <c r="TA14" s="71"/>
      <c r="TB14" s="70" t="s">
        <v>706</v>
      </c>
      <c r="TC14" s="70"/>
      <c r="TD14" s="71"/>
      <c r="TE14" s="70" t="s">
        <v>707</v>
      </c>
      <c r="TF14" s="70"/>
      <c r="TG14" s="71"/>
      <c r="TH14" s="71" t="s">
        <v>708</v>
      </c>
      <c r="TI14" s="68"/>
      <c r="TJ14" s="68"/>
      <c r="TK14" s="71" t="s">
        <v>782</v>
      </c>
      <c r="TL14" s="84"/>
      <c r="TM14" s="85"/>
      <c r="TN14" s="71" t="s">
        <v>783</v>
      </c>
      <c r="TO14" s="84"/>
      <c r="TP14" s="85"/>
      <c r="TQ14" s="71" t="s">
        <v>784</v>
      </c>
      <c r="TR14" s="84"/>
      <c r="TS14" s="85"/>
      <c r="TT14" s="71" t="s">
        <v>785</v>
      </c>
      <c r="TU14" s="84"/>
      <c r="TV14" s="85"/>
      <c r="TW14" s="71" t="s">
        <v>786</v>
      </c>
      <c r="TX14" s="84"/>
      <c r="TY14" s="85"/>
      <c r="TZ14" s="71" t="s">
        <v>787</v>
      </c>
      <c r="UA14" s="84"/>
      <c r="UB14" s="85"/>
      <c r="UC14" s="71" t="s">
        <v>788</v>
      </c>
      <c r="UD14" s="84"/>
      <c r="UE14" s="85"/>
      <c r="UF14" s="71" t="s">
        <v>789</v>
      </c>
      <c r="UG14" s="84"/>
      <c r="UH14" s="85"/>
      <c r="UI14" s="71" t="s">
        <v>790</v>
      </c>
      <c r="UJ14" s="84"/>
      <c r="UK14" s="85"/>
      <c r="UL14" s="71" t="s">
        <v>791</v>
      </c>
      <c r="UM14" s="84"/>
      <c r="UN14" s="85"/>
      <c r="UO14" s="71" t="s">
        <v>792</v>
      </c>
      <c r="UP14" s="84"/>
      <c r="UQ14" s="85"/>
      <c r="UR14" s="71" t="s">
        <v>793</v>
      </c>
      <c r="US14" s="84"/>
      <c r="UT14" s="85"/>
      <c r="UU14" s="71" t="s">
        <v>794</v>
      </c>
      <c r="UV14" s="84"/>
      <c r="UW14" s="85"/>
      <c r="UX14" s="71" t="s">
        <v>795</v>
      </c>
      <c r="UY14" s="84"/>
      <c r="UZ14" s="85"/>
      <c r="VA14" s="71" t="s">
        <v>796</v>
      </c>
      <c r="VB14" s="84"/>
      <c r="VC14" s="85"/>
      <c r="VD14" s="71" t="s">
        <v>797</v>
      </c>
      <c r="VE14" s="84"/>
      <c r="VF14" s="85"/>
      <c r="VG14" s="71" t="s">
        <v>798</v>
      </c>
      <c r="VH14" s="84"/>
      <c r="VI14" s="85"/>
      <c r="VJ14" s="71" t="s">
        <v>799</v>
      </c>
      <c r="VK14" s="84"/>
      <c r="VL14" s="85"/>
    </row>
    <row r="15" spans="1:584" ht="27" customHeight="1" thickBot="1" x14ac:dyDescent="0.35">
      <c r="A15" s="54"/>
      <c r="B15" s="54"/>
      <c r="C15" s="92" t="s">
        <v>1002</v>
      </c>
      <c r="D15" s="93"/>
      <c r="E15" s="94"/>
      <c r="F15" s="92" t="s">
        <v>1003</v>
      </c>
      <c r="G15" s="93"/>
      <c r="H15" s="94"/>
      <c r="I15" s="128" t="s">
        <v>1004</v>
      </c>
      <c r="J15" s="129"/>
      <c r="K15" s="130"/>
      <c r="L15" s="92" t="s">
        <v>1005</v>
      </c>
      <c r="M15" s="93"/>
      <c r="N15" s="94"/>
      <c r="O15" s="92" t="s">
        <v>1006</v>
      </c>
      <c r="P15" s="93"/>
      <c r="Q15" s="94"/>
      <c r="R15" s="92" t="s">
        <v>1007</v>
      </c>
      <c r="S15" s="93"/>
      <c r="T15" s="94"/>
      <c r="U15" s="92" t="s">
        <v>1008</v>
      </c>
      <c r="V15" s="93"/>
      <c r="W15" s="94"/>
      <c r="X15" s="92" t="s">
        <v>1009</v>
      </c>
      <c r="Y15" s="93"/>
      <c r="Z15" s="94"/>
      <c r="AA15" s="92" t="s">
        <v>1010</v>
      </c>
      <c r="AB15" s="93"/>
      <c r="AC15" s="94"/>
      <c r="AD15" s="92" t="s">
        <v>1011</v>
      </c>
      <c r="AE15" s="93"/>
      <c r="AF15" s="94"/>
      <c r="AG15" s="92" t="s">
        <v>1012</v>
      </c>
      <c r="AH15" s="93"/>
      <c r="AI15" s="94"/>
      <c r="AJ15" s="92" t="s">
        <v>1013</v>
      </c>
      <c r="AK15" s="93"/>
      <c r="AL15" s="94"/>
      <c r="AM15" s="92" t="s">
        <v>1014</v>
      </c>
      <c r="AN15" s="93"/>
      <c r="AO15" s="94"/>
      <c r="AP15" s="92" t="s">
        <v>1015</v>
      </c>
      <c r="AQ15" s="93"/>
      <c r="AR15" s="94"/>
      <c r="AS15" s="92" t="s">
        <v>1016</v>
      </c>
      <c r="AT15" s="93"/>
      <c r="AU15" s="94"/>
      <c r="AV15" s="92" t="s">
        <v>1017</v>
      </c>
      <c r="AW15" s="93"/>
      <c r="AX15" s="94"/>
      <c r="AY15" s="92" t="s">
        <v>1018</v>
      </c>
      <c r="AZ15" s="93"/>
      <c r="BA15" s="94"/>
      <c r="BB15" s="92" t="s">
        <v>1019</v>
      </c>
      <c r="BC15" s="93"/>
      <c r="BD15" s="94"/>
      <c r="BE15" s="92" t="s">
        <v>1020</v>
      </c>
      <c r="BF15" s="93"/>
      <c r="BG15" s="94"/>
      <c r="BH15" s="92" t="s">
        <v>1021</v>
      </c>
      <c r="BI15" s="93"/>
      <c r="BJ15" s="94"/>
      <c r="BK15" s="92" t="s">
        <v>1022</v>
      </c>
      <c r="BL15" s="93"/>
      <c r="BM15" s="94"/>
      <c r="BN15" s="92" t="s">
        <v>861</v>
      </c>
      <c r="BO15" s="93"/>
      <c r="BP15" s="94"/>
      <c r="BQ15" s="92" t="s">
        <v>1023</v>
      </c>
      <c r="BR15" s="93"/>
      <c r="BS15" s="94"/>
      <c r="BT15" s="92" t="s">
        <v>1024</v>
      </c>
      <c r="BU15" s="93"/>
      <c r="BV15" s="94"/>
      <c r="BW15" s="92" t="s">
        <v>1025</v>
      </c>
      <c r="BX15" s="93"/>
      <c r="BY15" s="94"/>
      <c r="BZ15" s="92" t="s">
        <v>1026</v>
      </c>
      <c r="CA15" s="93"/>
      <c r="CB15" s="94"/>
      <c r="CC15" s="92" t="s">
        <v>1027</v>
      </c>
      <c r="CD15" s="93"/>
      <c r="CE15" s="94"/>
      <c r="CF15" s="92" t="s">
        <v>1028</v>
      </c>
      <c r="CG15" s="93"/>
      <c r="CH15" s="94"/>
      <c r="CI15" s="92" t="s">
        <v>1029</v>
      </c>
      <c r="CJ15" s="93"/>
      <c r="CK15" s="94"/>
      <c r="CL15" s="92" t="s">
        <v>1030</v>
      </c>
      <c r="CM15" s="93"/>
      <c r="CN15" s="94"/>
      <c r="CO15" s="92" t="s">
        <v>1031</v>
      </c>
      <c r="CP15" s="93"/>
      <c r="CQ15" s="94"/>
      <c r="CR15" s="92" t="s">
        <v>1032</v>
      </c>
      <c r="CS15" s="93"/>
      <c r="CT15" s="94"/>
      <c r="CU15" s="92" t="s">
        <v>1033</v>
      </c>
      <c r="CV15" s="93"/>
      <c r="CW15" s="94"/>
      <c r="CX15" s="95" t="s">
        <v>1034</v>
      </c>
      <c r="CY15" s="96"/>
      <c r="CZ15" s="97"/>
      <c r="DA15" s="92" t="s">
        <v>1035</v>
      </c>
      <c r="DB15" s="93"/>
      <c r="DC15" s="94"/>
      <c r="DD15" s="92" t="s">
        <v>1036</v>
      </c>
      <c r="DE15" s="93"/>
      <c r="DF15" s="94"/>
      <c r="DG15" s="92" t="s">
        <v>1037</v>
      </c>
      <c r="DH15" s="93"/>
      <c r="DI15" s="94"/>
      <c r="DJ15" s="92" t="s">
        <v>1038</v>
      </c>
      <c r="DK15" s="93"/>
      <c r="DL15" s="94"/>
      <c r="DM15" s="92" t="s">
        <v>1039</v>
      </c>
      <c r="DN15" s="93"/>
      <c r="DO15" s="94"/>
      <c r="DP15" s="92" t="s">
        <v>1040</v>
      </c>
      <c r="DQ15" s="93"/>
      <c r="DR15" s="94"/>
      <c r="DS15" s="92" t="s">
        <v>1041</v>
      </c>
      <c r="DT15" s="93"/>
      <c r="DU15" s="94"/>
      <c r="DV15" s="92" t="s">
        <v>915</v>
      </c>
      <c r="DW15" s="93"/>
      <c r="DX15" s="94"/>
      <c r="DY15" s="92" t="s">
        <v>1042</v>
      </c>
      <c r="DZ15" s="93"/>
      <c r="EA15" s="94"/>
      <c r="EB15" s="92" t="s">
        <v>1043</v>
      </c>
      <c r="EC15" s="93"/>
      <c r="ED15" s="94"/>
      <c r="EE15" s="92" t="s">
        <v>1044</v>
      </c>
      <c r="EF15" s="93"/>
      <c r="EG15" s="94"/>
      <c r="EH15" s="92" t="s">
        <v>1045</v>
      </c>
      <c r="EI15" s="93"/>
      <c r="EJ15" s="94"/>
      <c r="EK15" s="92" t="s">
        <v>1046</v>
      </c>
      <c r="EL15" s="93"/>
      <c r="EM15" s="94"/>
      <c r="EN15" s="92" t="s">
        <v>1047</v>
      </c>
      <c r="EO15" s="93"/>
      <c r="EP15" s="94"/>
      <c r="EQ15" s="92" t="s">
        <v>1048</v>
      </c>
      <c r="ER15" s="93"/>
      <c r="ES15" s="94"/>
      <c r="ET15" s="92" t="s">
        <v>1049</v>
      </c>
      <c r="EU15" s="93"/>
      <c r="EV15" s="94"/>
      <c r="EW15" s="92" t="s">
        <v>1050</v>
      </c>
      <c r="EX15" s="93"/>
      <c r="EY15" s="94"/>
      <c r="EZ15" s="92" t="s">
        <v>1051</v>
      </c>
      <c r="FA15" s="93"/>
      <c r="FB15" s="94"/>
      <c r="FC15" s="92" t="s">
        <v>1052</v>
      </c>
      <c r="FD15" s="93"/>
      <c r="FE15" s="94"/>
      <c r="FF15" s="92" t="s">
        <v>1053</v>
      </c>
      <c r="FG15" s="93"/>
      <c r="FH15" s="94"/>
      <c r="FI15" s="92" t="s">
        <v>1054</v>
      </c>
      <c r="FJ15" s="93"/>
      <c r="FK15" s="94"/>
      <c r="FL15" s="92" t="s">
        <v>944</v>
      </c>
      <c r="FM15" s="93"/>
      <c r="FN15" s="94"/>
      <c r="FO15" s="115" t="s">
        <v>948</v>
      </c>
      <c r="FP15" s="116"/>
      <c r="FQ15" s="117"/>
      <c r="FR15" s="95" t="s">
        <v>1055</v>
      </c>
      <c r="FS15" s="96"/>
      <c r="FT15" s="97"/>
      <c r="FU15" s="92" t="s">
        <v>1056</v>
      </c>
      <c r="FV15" s="93"/>
      <c r="FW15" s="94"/>
      <c r="FX15" s="92" t="s">
        <v>1057</v>
      </c>
      <c r="FY15" s="93"/>
      <c r="FZ15" s="94"/>
      <c r="GA15" s="92" t="s">
        <v>1058</v>
      </c>
      <c r="GB15" s="93"/>
      <c r="GC15" s="94"/>
      <c r="GD15" s="92" t="s">
        <v>1059</v>
      </c>
      <c r="GE15" s="93"/>
      <c r="GF15" s="94"/>
      <c r="GG15" s="92" t="s">
        <v>1060</v>
      </c>
      <c r="GH15" s="93"/>
      <c r="GI15" s="94"/>
      <c r="GJ15" s="95" t="s">
        <v>1061</v>
      </c>
      <c r="GK15" s="96"/>
      <c r="GL15" s="97"/>
      <c r="GM15" s="92" t="s">
        <v>1062</v>
      </c>
      <c r="GN15" s="93"/>
      <c r="GO15" s="94"/>
      <c r="GP15" s="92" t="s">
        <v>1063</v>
      </c>
      <c r="GQ15" s="93"/>
      <c r="GR15" s="94"/>
      <c r="GS15" s="92" t="s">
        <v>1064</v>
      </c>
      <c r="GT15" s="93"/>
      <c r="GU15" s="94"/>
      <c r="GV15" s="92" t="s">
        <v>1065</v>
      </c>
      <c r="GW15" s="93"/>
      <c r="GX15" s="94"/>
      <c r="GY15" s="92" t="s">
        <v>1066</v>
      </c>
      <c r="GZ15" s="93"/>
      <c r="HA15" s="94"/>
      <c r="HB15" s="92" t="s">
        <v>1067</v>
      </c>
      <c r="HC15" s="93"/>
      <c r="HD15" s="94"/>
      <c r="HE15" s="92" t="s">
        <v>1068</v>
      </c>
      <c r="HF15" s="93"/>
      <c r="HG15" s="94"/>
      <c r="HH15" s="92" t="s">
        <v>1069</v>
      </c>
      <c r="HI15" s="93"/>
      <c r="HJ15" s="94"/>
      <c r="HK15" s="92" t="s">
        <v>1070</v>
      </c>
      <c r="HL15" s="93"/>
      <c r="HM15" s="94"/>
      <c r="HN15" s="92" t="s">
        <v>1071</v>
      </c>
      <c r="HO15" s="93"/>
      <c r="HP15" s="94"/>
      <c r="HQ15" s="92" t="s">
        <v>1072</v>
      </c>
      <c r="HR15" s="93"/>
      <c r="HS15" s="94"/>
      <c r="HT15" s="92" t="s">
        <v>1073</v>
      </c>
      <c r="HU15" s="93"/>
      <c r="HV15" s="94"/>
      <c r="HW15" s="92" t="s">
        <v>1074</v>
      </c>
      <c r="HX15" s="93"/>
      <c r="HY15" s="94"/>
      <c r="HZ15" s="92" t="s">
        <v>1075</v>
      </c>
      <c r="IA15" s="93"/>
      <c r="IB15" s="94"/>
      <c r="IC15" s="92" t="s">
        <v>1076</v>
      </c>
      <c r="ID15" s="93"/>
      <c r="IE15" s="94"/>
      <c r="IF15" s="92" t="s">
        <v>1077</v>
      </c>
      <c r="IG15" s="93"/>
      <c r="IH15" s="94"/>
      <c r="II15" s="92" t="s">
        <v>1001</v>
      </c>
      <c r="IJ15" s="93"/>
      <c r="IK15" s="94"/>
      <c r="IL15" s="92" t="s">
        <v>1111</v>
      </c>
      <c r="IM15" s="93"/>
      <c r="IN15" s="94"/>
      <c r="IO15" s="92" t="s">
        <v>1112</v>
      </c>
      <c r="IP15" s="93"/>
      <c r="IQ15" s="94"/>
      <c r="IR15" s="92" t="s">
        <v>1113</v>
      </c>
      <c r="IS15" s="93"/>
      <c r="IT15" s="94"/>
      <c r="IU15" s="92" t="s">
        <v>1114</v>
      </c>
      <c r="IV15" s="93"/>
      <c r="IW15" s="94"/>
      <c r="IX15" s="92" t="s">
        <v>1115</v>
      </c>
      <c r="IY15" s="93"/>
      <c r="IZ15" s="94"/>
      <c r="JA15" s="92" t="s">
        <v>1116</v>
      </c>
      <c r="JB15" s="93"/>
      <c r="JC15" s="94"/>
      <c r="JD15" s="92" t="s">
        <v>1117</v>
      </c>
      <c r="JE15" s="93"/>
      <c r="JF15" s="94"/>
      <c r="JG15" s="92" t="s">
        <v>1118</v>
      </c>
      <c r="JH15" s="93"/>
      <c r="JI15" s="94"/>
      <c r="JJ15" s="95" t="s">
        <v>1119</v>
      </c>
      <c r="JK15" s="96"/>
      <c r="JL15" s="97"/>
      <c r="JM15" s="92" t="s">
        <v>1120</v>
      </c>
      <c r="JN15" s="93"/>
      <c r="JO15" s="94"/>
      <c r="JP15" s="95" t="s">
        <v>1121</v>
      </c>
      <c r="JQ15" s="96"/>
      <c r="JR15" s="97"/>
      <c r="JS15" s="92" t="s">
        <v>1122</v>
      </c>
      <c r="JT15" s="93"/>
      <c r="JU15" s="94"/>
      <c r="JV15" s="92" t="s">
        <v>1123</v>
      </c>
      <c r="JW15" s="93"/>
      <c r="JX15" s="94"/>
      <c r="JY15" s="92" t="s">
        <v>1282</v>
      </c>
      <c r="JZ15" s="93"/>
      <c r="KA15" s="94"/>
      <c r="KB15" s="92" t="s">
        <v>1283</v>
      </c>
      <c r="KC15" s="93"/>
      <c r="KD15" s="94"/>
      <c r="KE15" s="95" t="s">
        <v>1284</v>
      </c>
      <c r="KF15" s="96"/>
      <c r="KG15" s="97"/>
      <c r="KH15" s="92" t="s">
        <v>1285</v>
      </c>
      <c r="KI15" s="93"/>
      <c r="KJ15" s="94"/>
      <c r="KK15" s="92" t="s">
        <v>1286</v>
      </c>
      <c r="KL15" s="93"/>
      <c r="KM15" s="94"/>
      <c r="KN15" s="92" t="s">
        <v>1287</v>
      </c>
      <c r="KO15" s="93"/>
      <c r="KP15" s="94"/>
      <c r="KQ15" s="92" t="s">
        <v>1288</v>
      </c>
      <c r="KR15" s="93"/>
      <c r="KS15" s="94"/>
      <c r="KT15" s="92" t="s">
        <v>1289</v>
      </c>
      <c r="KU15" s="93"/>
      <c r="KV15" s="94"/>
      <c r="KW15" s="92" t="s">
        <v>1290</v>
      </c>
      <c r="KX15" s="93"/>
      <c r="KY15" s="94"/>
      <c r="KZ15" s="92" t="s">
        <v>1291</v>
      </c>
      <c r="LA15" s="93"/>
      <c r="LB15" s="94"/>
      <c r="LC15" s="92" t="s">
        <v>1151</v>
      </c>
      <c r="LD15" s="93"/>
      <c r="LE15" s="94"/>
      <c r="LF15" s="92" t="s">
        <v>1292</v>
      </c>
      <c r="LG15" s="93"/>
      <c r="LH15" s="94"/>
      <c r="LI15" s="92" t="s">
        <v>1293</v>
      </c>
      <c r="LJ15" s="93"/>
      <c r="LK15" s="94"/>
      <c r="LL15" s="92" t="s">
        <v>1294</v>
      </c>
      <c r="LM15" s="93"/>
      <c r="LN15" s="94"/>
      <c r="LO15" s="95" t="s">
        <v>1295</v>
      </c>
      <c r="LP15" s="96"/>
      <c r="LQ15" s="97"/>
      <c r="LR15" s="92" t="s">
        <v>1296</v>
      </c>
      <c r="LS15" s="93"/>
      <c r="LT15" s="94"/>
      <c r="LU15" s="98" t="s">
        <v>1169</v>
      </c>
      <c r="LV15" s="99"/>
      <c r="LW15" s="100"/>
      <c r="LX15" s="92" t="s">
        <v>1297</v>
      </c>
      <c r="LY15" s="93"/>
      <c r="LZ15" s="94"/>
      <c r="MA15" s="92" t="s">
        <v>1298</v>
      </c>
      <c r="MB15" s="93"/>
      <c r="MC15" s="94"/>
      <c r="MD15" s="92" t="s">
        <v>1299</v>
      </c>
      <c r="ME15" s="93"/>
      <c r="MF15" s="94"/>
      <c r="MG15" s="95" t="s">
        <v>1300</v>
      </c>
      <c r="MH15" s="96"/>
      <c r="MI15" s="97"/>
      <c r="MJ15" s="92" t="s">
        <v>1176</v>
      </c>
      <c r="MK15" s="93"/>
      <c r="ML15" s="94"/>
      <c r="MM15" s="92" t="s">
        <v>1301</v>
      </c>
      <c r="MN15" s="93"/>
      <c r="MO15" s="94"/>
      <c r="MP15" s="92" t="s">
        <v>1302</v>
      </c>
      <c r="MQ15" s="93"/>
      <c r="MR15" s="94"/>
      <c r="MS15" s="92" t="s">
        <v>1303</v>
      </c>
      <c r="MT15" s="93"/>
      <c r="MU15" s="94"/>
      <c r="MV15" s="92" t="s">
        <v>1304</v>
      </c>
      <c r="MW15" s="93"/>
      <c r="MX15" s="94"/>
      <c r="MY15" s="92" t="s">
        <v>1305</v>
      </c>
      <c r="MZ15" s="93"/>
      <c r="NA15" s="94"/>
      <c r="NB15" s="92" t="s">
        <v>1306</v>
      </c>
      <c r="NC15" s="93"/>
      <c r="ND15" s="94"/>
      <c r="NE15" s="98" t="s">
        <v>1198</v>
      </c>
      <c r="NF15" s="99"/>
      <c r="NG15" s="131"/>
      <c r="NH15" s="128" t="s">
        <v>1307</v>
      </c>
      <c r="NI15" s="129"/>
      <c r="NJ15" s="130"/>
      <c r="NK15" s="92" t="s">
        <v>1308</v>
      </c>
      <c r="NL15" s="93"/>
      <c r="NM15" s="94"/>
      <c r="NN15" s="92" t="s">
        <v>1205</v>
      </c>
      <c r="NO15" s="93"/>
      <c r="NP15" s="94"/>
      <c r="NQ15" s="92" t="s">
        <v>1309</v>
      </c>
      <c r="NR15" s="93"/>
      <c r="NS15" s="94"/>
      <c r="NT15" s="92" t="s">
        <v>1310</v>
      </c>
      <c r="NU15" s="93"/>
      <c r="NV15" s="94"/>
      <c r="NW15" s="92" t="s">
        <v>1311</v>
      </c>
      <c r="NX15" s="93"/>
      <c r="NY15" s="94"/>
      <c r="NZ15" s="92" t="s">
        <v>1312</v>
      </c>
      <c r="OA15" s="93"/>
      <c r="OB15" s="94"/>
      <c r="OC15" s="92" t="s">
        <v>1313</v>
      </c>
      <c r="OD15" s="93"/>
      <c r="OE15" s="94"/>
      <c r="OF15" s="92" t="s">
        <v>1314</v>
      </c>
      <c r="OG15" s="93"/>
      <c r="OH15" s="94"/>
      <c r="OI15" s="92" t="s">
        <v>1315</v>
      </c>
      <c r="OJ15" s="93"/>
      <c r="OK15" s="94"/>
      <c r="OL15" s="92" t="s">
        <v>1316</v>
      </c>
      <c r="OM15" s="93"/>
      <c r="ON15" s="94"/>
      <c r="OO15" s="92" t="s">
        <v>1317</v>
      </c>
      <c r="OP15" s="93"/>
      <c r="OQ15" s="94"/>
      <c r="OR15" s="92" t="s">
        <v>1318</v>
      </c>
      <c r="OS15" s="93"/>
      <c r="OT15" s="94"/>
      <c r="OU15" s="92" t="s">
        <v>1319</v>
      </c>
      <c r="OV15" s="93"/>
      <c r="OW15" s="94"/>
      <c r="OX15" s="95" t="s">
        <v>1231</v>
      </c>
      <c r="OY15" s="96"/>
      <c r="OZ15" s="97"/>
      <c r="PA15" s="92" t="s">
        <v>1320</v>
      </c>
      <c r="PB15" s="93"/>
      <c r="PC15" s="94"/>
      <c r="PD15" s="92" t="s">
        <v>1321</v>
      </c>
      <c r="PE15" s="93"/>
      <c r="PF15" s="94"/>
      <c r="PG15" s="92" t="s">
        <v>1322</v>
      </c>
      <c r="PH15" s="93"/>
      <c r="PI15" s="94"/>
      <c r="PJ15" s="95" t="s">
        <v>1323</v>
      </c>
      <c r="PK15" s="96"/>
      <c r="PL15" s="97"/>
      <c r="PM15" s="92" t="s">
        <v>1324</v>
      </c>
      <c r="PN15" s="93"/>
      <c r="PO15" s="94"/>
      <c r="PP15" s="92" t="s">
        <v>1325</v>
      </c>
      <c r="PQ15" s="93"/>
      <c r="PR15" s="94"/>
      <c r="PS15" s="95" t="s">
        <v>1326</v>
      </c>
      <c r="PT15" s="96"/>
      <c r="PU15" s="97"/>
      <c r="PV15" s="95" t="s">
        <v>1327</v>
      </c>
      <c r="PW15" s="96"/>
      <c r="PX15" s="97"/>
      <c r="PY15" s="92" t="s">
        <v>1328</v>
      </c>
      <c r="PZ15" s="93"/>
      <c r="QA15" s="94"/>
      <c r="QB15" s="92" t="s">
        <v>1329</v>
      </c>
      <c r="QC15" s="93"/>
      <c r="QD15" s="94"/>
      <c r="QE15" s="92" t="s">
        <v>1330</v>
      </c>
      <c r="QF15" s="93"/>
      <c r="QG15" s="94"/>
      <c r="QH15" s="92" t="s">
        <v>1331</v>
      </c>
      <c r="QI15" s="93"/>
      <c r="QJ15" s="94"/>
      <c r="QK15" s="92" t="s">
        <v>1332</v>
      </c>
      <c r="QL15" s="93"/>
      <c r="QM15" s="94"/>
      <c r="QN15" s="92" t="s">
        <v>1333</v>
      </c>
      <c r="QO15" s="93"/>
      <c r="QP15" s="94"/>
      <c r="QQ15" s="92" t="s">
        <v>1334</v>
      </c>
      <c r="QR15" s="93"/>
      <c r="QS15" s="94"/>
      <c r="QT15" s="92" t="s">
        <v>1335</v>
      </c>
      <c r="QU15" s="93"/>
      <c r="QV15" s="94"/>
      <c r="QW15" s="92" t="s">
        <v>1336</v>
      </c>
      <c r="QX15" s="93"/>
      <c r="QY15" s="94"/>
      <c r="QZ15" s="92" t="s">
        <v>1342</v>
      </c>
      <c r="RA15" s="93"/>
      <c r="RB15" s="94"/>
      <c r="RC15" s="92" t="s">
        <v>1343</v>
      </c>
      <c r="RD15" s="93"/>
      <c r="RE15" s="94"/>
      <c r="RF15" s="92" t="s">
        <v>1344</v>
      </c>
      <c r="RG15" s="93"/>
      <c r="RH15" s="94"/>
      <c r="RI15" s="95" t="s">
        <v>1348</v>
      </c>
      <c r="RJ15" s="96"/>
      <c r="RK15" s="97"/>
      <c r="RL15" s="92" t="s">
        <v>1352</v>
      </c>
      <c r="RM15" s="93"/>
      <c r="RN15" s="94"/>
      <c r="RO15" s="92" t="s">
        <v>1356</v>
      </c>
      <c r="RP15" s="93"/>
      <c r="RQ15" s="94"/>
      <c r="RR15" s="92" t="s">
        <v>1360</v>
      </c>
      <c r="RS15" s="93"/>
      <c r="RT15" s="94"/>
      <c r="RU15" s="95" t="s">
        <v>1361</v>
      </c>
      <c r="RV15" s="96"/>
      <c r="RW15" s="97"/>
      <c r="RX15" s="92" t="s">
        <v>1365</v>
      </c>
      <c r="RY15" s="93"/>
      <c r="RZ15" s="94"/>
      <c r="SA15" s="92" t="s">
        <v>1369</v>
      </c>
      <c r="SB15" s="93"/>
      <c r="SC15" s="94"/>
      <c r="SD15" s="92" t="s">
        <v>1373</v>
      </c>
      <c r="SE15" s="93"/>
      <c r="SF15" s="94"/>
      <c r="SG15" s="92" t="s">
        <v>1377</v>
      </c>
      <c r="SH15" s="93"/>
      <c r="SI15" s="94"/>
      <c r="SJ15" s="92" t="s">
        <v>1381</v>
      </c>
      <c r="SK15" s="93"/>
      <c r="SL15" s="94"/>
      <c r="SM15" s="95" t="s">
        <v>1382</v>
      </c>
      <c r="SN15" s="96"/>
      <c r="SO15" s="97"/>
      <c r="SP15" s="92" t="s">
        <v>1386</v>
      </c>
      <c r="SQ15" s="93"/>
      <c r="SR15" s="94"/>
      <c r="SS15" s="92" t="s">
        <v>1390</v>
      </c>
      <c r="ST15" s="93"/>
      <c r="SU15" s="94"/>
      <c r="SV15" s="92" t="s">
        <v>1394</v>
      </c>
      <c r="SW15" s="93"/>
      <c r="SX15" s="94"/>
      <c r="SY15" s="92" t="s">
        <v>1398</v>
      </c>
      <c r="SZ15" s="93"/>
      <c r="TA15" s="94"/>
      <c r="TB15" s="92" t="s">
        <v>1402</v>
      </c>
      <c r="TC15" s="93"/>
      <c r="TD15" s="94"/>
      <c r="TE15" s="92" t="s">
        <v>1406</v>
      </c>
      <c r="TF15" s="93"/>
      <c r="TG15" s="94"/>
      <c r="TH15" s="92" t="s">
        <v>1410</v>
      </c>
      <c r="TI15" s="93"/>
      <c r="TJ15" s="94"/>
      <c r="TK15" s="92" t="s">
        <v>1414</v>
      </c>
      <c r="TL15" s="93"/>
      <c r="TM15" s="94"/>
      <c r="TN15" s="92" t="s">
        <v>1415</v>
      </c>
      <c r="TO15" s="93"/>
      <c r="TP15" s="94"/>
      <c r="TQ15" s="92" t="s">
        <v>1419</v>
      </c>
      <c r="TR15" s="93"/>
      <c r="TS15" s="94"/>
      <c r="TT15" s="92" t="s">
        <v>1423</v>
      </c>
      <c r="TU15" s="93"/>
      <c r="TV15" s="94"/>
      <c r="TW15" s="92" t="s">
        <v>1427</v>
      </c>
      <c r="TX15" s="93"/>
      <c r="TY15" s="94"/>
      <c r="TZ15" s="92" t="s">
        <v>1431</v>
      </c>
      <c r="UA15" s="93"/>
      <c r="UB15" s="94"/>
      <c r="UC15" s="95" t="s">
        <v>1435</v>
      </c>
      <c r="UD15" s="96"/>
      <c r="UE15" s="97"/>
      <c r="UF15" s="92" t="s">
        <v>1438</v>
      </c>
      <c r="UG15" s="93"/>
      <c r="UH15" s="94"/>
      <c r="UI15" s="115" t="s">
        <v>1445</v>
      </c>
      <c r="UJ15" s="116"/>
      <c r="UK15" s="117"/>
      <c r="UL15" s="92" t="s">
        <v>1446</v>
      </c>
      <c r="UM15" s="93"/>
      <c r="UN15" s="94"/>
      <c r="UO15" s="92" t="s">
        <v>1450</v>
      </c>
      <c r="UP15" s="93"/>
      <c r="UQ15" s="94"/>
      <c r="UR15" s="92" t="s">
        <v>1454</v>
      </c>
      <c r="US15" s="93"/>
      <c r="UT15" s="94"/>
      <c r="UU15" s="92" t="s">
        <v>1458</v>
      </c>
      <c r="UV15" s="93"/>
      <c r="UW15" s="119"/>
      <c r="UX15" s="118" t="s">
        <v>1462</v>
      </c>
      <c r="UY15" s="93"/>
      <c r="UZ15" s="119"/>
      <c r="VA15" s="118" t="s">
        <v>1466</v>
      </c>
      <c r="VB15" s="93"/>
      <c r="VC15" s="94"/>
      <c r="VD15" s="92" t="s">
        <v>1470</v>
      </c>
      <c r="VE15" s="93"/>
      <c r="VF15" s="94"/>
      <c r="VG15" s="92" t="s">
        <v>1474</v>
      </c>
      <c r="VH15" s="93"/>
      <c r="VI15" s="94"/>
      <c r="VJ15" s="92" t="s">
        <v>1478</v>
      </c>
      <c r="VK15" s="93"/>
      <c r="VL15" s="94"/>
    </row>
    <row r="16" spans="1:584" ht="120.6" thickBot="1" x14ac:dyDescent="0.35">
      <c r="A16" s="54"/>
      <c r="B16" s="134"/>
      <c r="C16" s="13" t="s">
        <v>800</v>
      </c>
      <c r="D16" s="14" t="s">
        <v>801</v>
      </c>
      <c r="E16" s="15" t="s">
        <v>802</v>
      </c>
      <c r="F16" s="25" t="s">
        <v>803</v>
      </c>
      <c r="G16" s="35" t="s">
        <v>804</v>
      </c>
      <c r="H16" s="36" t="s">
        <v>805</v>
      </c>
      <c r="I16" s="13" t="s">
        <v>806</v>
      </c>
      <c r="J16" s="14" t="s">
        <v>807</v>
      </c>
      <c r="K16" s="15" t="s">
        <v>808</v>
      </c>
      <c r="L16" s="13" t="s">
        <v>809</v>
      </c>
      <c r="M16" s="14" t="s">
        <v>810</v>
      </c>
      <c r="N16" s="15" t="s">
        <v>811</v>
      </c>
      <c r="O16" s="13" t="s">
        <v>812</v>
      </c>
      <c r="P16" s="14" t="s">
        <v>813</v>
      </c>
      <c r="Q16" s="15" t="s">
        <v>814</v>
      </c>
      <c r="R16" s="13" t="s">
        <v>815</v>
      </c>
      <c r="S16" s="14" t="s">
        <v>816</v>
      </c>
      <c r="T16" s="15" t="s">
        <v>817</v>
      </c>
      <c r="U16" s="13" t="s">
        <v>818</v>
      </c>
      <c r="V16" s="14" t="s">
        <v>819</v>
      </c>
      <c r="W16" s="15" t="s">
        <v>820</v>
      </c>
      <c r="X16" s="13" t="s">
        <v>821</v>
      </c>
      <c r="Y16" s="14" t="s">
        <v>822</v>
      </c>
      <c r="Z16" s="15" t="s">
        <v>823</v>
      </c>
      <c r="AA16" s="13" t="s">
        <v>824</v>
      </c>
      <c r="AB16" s="14" t="s">
        <v>825</v>
      </c>
      <c r="AC16" s="15" t="s">
        <v>826</v>
      </c>
      <c r="AD16" s="13" t="s">
        <v>827</v>
      </c>
      <c r="AE16" s="14" t="s">
        <v>828</v>
      </c>
      <c r="AF16" s="15" t="s">
        <v>829</v>
      </c>
      <c r="AG16" s="13" t="s">
        <v>830</v>
      </c>
      <c r="AH16" s="14" t="s">
        <v>831</v>
      </c>
      <c r="AI16" s="15" t="s">
        <v>832</v>
      </c>
      <c r="AJ16" s="13" t="s">
        <v>833</v>
      </c>
      <c r="AK16" s="14" t="s">
        <v>834</v>
      </c>
      <c r="AL16" s="15" t="s">
        <v>835</v>
      </c>
      <c r="AM16" s="13" t="s">
        <v>836</v>
      </c>
      <c r="AN16" s="14" t="s">
        <v>837</v>
      </c>
      <c r="AO16" s="15" t="s">
        <v>838</v>
      </c>
      <c r="AP16" s="13" t="s">
        <v>839</v>
      </c>
      <c r="AQ16" s="14" t="s">
        <v>840</v>
      </c>
      <c r="AR16" s="15" t="s">
        <v>841</v>
      </c>
      <c r="AS16" s="13" t="s">
        <v>842</v>
      </c>
      <c r="AT16" s="14" t="s">
        <v>843</v>
      </c>
      <c r="AU16" s="15" t="s">
        <v>844</v>
      </c>
      <c r="AV16" s="13" t="s">
        <v>845</v>
      </c>
      <c r="AW16" s="14" t="s">
        <v>846</v>
      </c>
      <c r="AX16" s="15" t="s">
        <v>847</v>
      </c>
      <c r="AY16" s="13" t="s">
        <v>284</v>
      </c>
      <c r="AZ16" s="14" t="s">
        <v>848</v>
      </c>
      <c r="BA16" s="15" t="s">
        <v>849</v>
      </c>
      <c r="BB16" s="13" t="s">
        <v>850</v>
      </c>
      <c r="BC16" s="14" t="s">
        <v>851</v>
      </c>
      <c r="BD16" s="15" t="s">
        <v>852</v>
      </c>
      <c r="BE16" s="13" t="s">
        <v>853</v>
      </c>
      <c r="BF16" s="14" t="s">
        <v>854</v>
      </c>
      <c r="BG16" s="15" t="s">
        <v>70</v>
      </c>
      <c r="BH16" s="13" t="s">
        <v>855</v>
      </c>
      <c r="BI16" s="14" t="s">
        <v>856</v>
      </c>
      <c r="BJ16" s="15" t="s">
        <v>857</v>
      </c>
      <c r="BK16" s="13" t="s">
        <v>858</v>
      </c>
      <c r="BL16" s="14" t="s">
        <v>859</v>
      </c>
      <c r="BM16" s="15" t="s">
        <v>860</v>
      </c>
      <c r="BN16" s="13" t="s">
        <v>862</v>
      </c>
      <c r="BO16" s="14" t="s">
        <v>863</v>
      </c>
      <c r="BP16" s="15" t="s">
        <v>864</v>
      </c>
      <c r="BQ16" s="13" t="s">
        <v>865</v>
      </c>
      <c r="BR16" s="14" t="s">
        <v>866</v>
      </c>
      <c r="BS16" s="15" t="s">
        <v>867</v>
      </c>
      <c r="BT16" s="13" t="s">
        <v>868</v>
      </c>
      <c r="BU16" s="14" t="s">
        <v>870</v>
      </c>
      <c r="BV16" s="15" t="s">
        <v>869</v>
      </c>
      <c r="BW16" s="13" t="s">
        <v>871</v>
      </c>
      <c r="BX16" s="14" t="s">
        <v>872</v>
      </c>
      <c r="BY16" s="15" t="s">
        <v>873</v>
      </c>
      <c r="BZ16" s="13" t="s">
        <v>874</v>
      </c>
      <c r="CA16" s="14" t="s">
        <v>866</v>
      </c>
      <c r="CB16" s="15" t="s">
        <v>875</v>
      </c>
      <c r="CC16" s="13" t="s">
        <v>876</v>
      </c>
      <c r="CD16" s="14" t="s">
        <v>877</v>
      </c>
      <c r="CE16" s="15" t="s">
        <v>878</v>
      </c>
      <c r="CF16" s="13" t="s">
        <v>81</v>
      </c>
      <c r="CG16" s="14" t="s">
        <v>88</v>
      </c>
      <c r="CH16" s="15" t="s">
        <v>91</v>
      </c>
      <c r="CI16" s="13" t="s">
        <v>879</v>
      </c>
      <c r="CJ16" s="14" t="s">
        <v>880</v>
      </c>
      <c r="CK16" s="15" t="s">
        <v>881</v>
      </c>
      <c r="CL16" s="13" t="s">
        <v>882</v>
      </c>
      <c r="CM16" s="14" t="s">
        <v>883</v>
      </c>
      <c r="CN16" s="15" t="s">
        <v>884</v>
      </c>
      <c r="CO16" s="13" t="s">
        <v>885</v>
      </c>
      <c r="CP16" s="14" t="s">
        <v>886</v>
      </c>
      <c r="CQ16" s="15" t="s">
        <v>887</v>
      </c>
      <c r="CR16" s="13" t="s">
        <v>69</v>
      </c>
      <c r="CS16" s="14" t="s">
        <v>888</v>
      </c>
      <c r="CT16" s="15" t="s">
        <v>889</v>
      </c>
      <c r="CU16" s="13" t="s">
        <v>890</v>
      </c>
      <c r="CV16" s="14" t="s">
        <v>891</v>
      </c>
      <c r="CW16" s="15" t="s">
        <v>892</v>
      </c>
      <c r="CX16" s="13" t="s">
        <v>893</v>
      </c>
      <c r="CY16" s="14" t="s">
        <v>894</v>
      </c>
      <c r="CZ16" s="15" t="s">
        <v>895</v>
      </c>
      <c r="DA16" s="13" t="s">
        <v>896</v>
      </c>
      <c r="DB16" s="14" t="s">
        <v>897</v>
      </c>
      <c r="DC16" s="15" t="s">
        <v>898</v>
      </c>
      <c r="DD16" s="13" t="s">
        <v>899</v>
      </c>
      <c r="DE16" s="14" t="s">
        <v>900</v>
      </c>
      <c r="DF16" s="15" t="s">
        <v>901</v>
      </c>
      <c r="DG16" s="13" t="s">
        <v>902</v>
      </c>
      <c r="DH16" s="14" t="s">
        <v>903</v>
      </c>
      <c r="DI16" s="15" t="s">
        <v>904</v>
      </c>
      <c r="DJ16" s="13" t="s">
        <v>905</v>
      </c>
      <c r="DK16" s="14" t="s">
        <v>906</v>
      </c>
      <c r="DL16" s="15" t="s">
        <v>907</v>
      </c>
      <c r="DM16" s="13" t="s">
        <v>908</v>
      </c>
      <c r="DN16" s="14" t="s">
        <v>909</v>
      </c>
      <c r="DO16" s="15" t="s">
        <v>910</v>
      </c>
      <c r="DP16" s="13" t="s">
        <v>93</v>
      </c>
      <c r="DQ16" s="14" t="s">
        <v>911</v>
      </c>
      <c r="DR16" s="15" t="s">
        <v>912</v>
      </c>
      <c r="DS16" s="13" t="s">
        <v>913</v>
      </c>
      <c r="DT16" s="14" t="s">
        <v>914</v>
      </c>
      <c r="DU16" s="15" t="s">
        <v>23</v>
      </c>
      <c r="DV16" s="13" t="s">
        <v>916</v>
      </c>
      <c r="DW16" s="14" t="s">
        <v>917</v>
      </c>
      <c r="DX16" s="15" t="s">
        <v>918</v>
      </c>
      <c r="DY16" s="13" t="s">
        <v>919</v>
      </c>
      <c r="DZ16" s="14" t="s">
        <v>920</v>
      </c>
      <c r="EA16" s="15" t="s">
        <v>921</v>
      </c>
      <c r="EB16" s="13" t="s">
        <v>93</v>
      </c>
      <c r="EC16" s="14" t="s">
        <v>911</v>
      </c>
      <c r="ED16" s="15" t="s">
        <v>912</v>
      </c>
      <c r="EE16" s="13" t="s">
        <v>922</v>
      </c>
      <c r="EF16" s="14" t="s">
        <v>923</v>
      </c>
      <c r="EG16" s="15" t="s">
        <v>924</v>
      </c>
      <c r="EH16" s="13" t="s">
        <v>925</v>
      </c>
      <c r="EI16" s="14" t="s">
        <v>926</v>
      </c>
      <c r="EJ16" s="15" t="s">
        <v>927</v>
      </c>
      <c r="EK16" s="13" t="s">
        <v>369</v>
      </c>
      <c r="EL16" s="14" t="s">
        <v>928</v>
      </c>
      <c r="EM16" s="15" t="s">
        <v>929</v>
      </c>
      <c r="EN16" s="13" t="s">
        <v>930</v>
      </c>
      <c r="EO16" s="14" t="s">
        <v>931</v>
      </c>
      <c r="EP16" s="15" t="s">
        <v>932</v>
      </c>
      <c r="EQ16" s="13" t="s">
        <v>103</v>
      </c>
      <c r="ER16" s="14" t="s">
        <v>105</v>
      </c>
      <c r="ES16" s="15" t="s">
        <v>104</v>
      </c>
      <c r="ET16" s="13" t="s">
        <v>933</v>
      </c>
      <c r="EU16" s="14" t="s">
        <v>934</v>
      </c>
      <c r="EV16" s="15" t="s">
        <v>935</v>
      </c>
      <c r="EW16" s="13" t="s">
        <v>936</v>
      </c>
      <c r="EX16" s="14" t="s">
        <v>937</v>
      </c>
      <c r="EY16" s="15" t="s">
        <v>61</v>
      </c>
      <c r="EZ16" s="13" t="s">
        <v>297</v>
      </c>
      <c r="FA16" s="14" t="s">
        <v>938</v>
      </c>
      <c r="FB16" s="15" t="s">
        <v>939</v>
      </c>
      <c r="FC16" s="13" t="s">
        <v>81</v>
      </c>
      <c r="FD16" s="14" t="s">
        <v>88</v>
      </c>
      <c r="FE16" s="15" t="s">
        <v>91</v>
      </c>
      <c r="FF16" s="13" t="s">
        <v>940</v>
      </c>
      <c r="FG16" s="14" t="s">
        <v>941</v>
      </c>
      <c r="FH16" s="15" t="s">
        <v>23</v>
      </c>
      <c r="FI16" s="13" t="s">
        <v>942</v>
      </c>
      <c r="FJ16" s="14" t="s">
        <v>34</v>
      </c>
      <c r="FK16" s="15" t="s">
        <v>943</v>
      </c>
      <c r="FL16" s="25" t="s">
        <v>945</v>
      </c>
      <c r="FM16" s="14" t="s">
        <v>946</v>
      </c>
      <c r="FN16" s="17" t="s">
        <v>947</v>
      </c>
      <c r="FO16" s="18" t="s">
        <v>949</v>
      </c>
      <c r="FP16" s="18" t="s">
        <v>950</v>
      </c>
      <c r="FQ16" s="18" t="s">
        <v>951</v>
      </c>
      <c r="FR16" s="13" t="s">
        <v>952</v>
      </c>
      <c r="FS16" s="14" t="s">
        <v>953</v>
      </c>
      <c r="FT16" s="15" t="s">
        <v>954</v>
      </c>
      <c r="FU16" s="13" t="s">
        <v>955</v>
      </c>
      <c r="FV16" s="14" t="s">
        <v>956</v>
      </c>
      <c r="FW16" s="15" t="s">
        <v>957</v>
      </c>
      <c r="FX16" s="13" t="s">
        <v>958</v>
      </c>
      <c r="FY16" s="14" t="s">
        <v>959</v>
      </c>
      <c r="FZ16" s="15" t="s">
        <v>960</v>
      </c>
      <c r="GA16" s="13" t="s">
        <v>42</v>
      </c>
      <c r="GB16" s="14" t="s">
        <v>961</v>
      </c>
      <c r="GC16" s="15" t="s">
        <v>82</v>
      </c>
      <c r="GD16" s="13" t="s">
        <v>962</v>
      </c>
      <c r="GE16" s="14" t="s">
        <v>963</v>
      </c>
      <c r="GF16" s="15" t="s">
        <v>964</v>
      </c>
      <c r="GG16" s="13" t="s">
        <v>59</v>
      </c>
      <c r="GH16" s="14" t="s">
        <v>965</v>
      </c>
      <c r="GI16" s="15" t="s">
        <v>44</v>
      </c>
      <c r="GJ16" s="13" t="s">
        <v>879</v>
      </c>
      <c r="GK16" s="14" t="s">
        <v>880</v>
      </c>
      <c r="GL16" s="15" t="s">
        <v>966</v>
      </c>
      <c r="GM16" s="13" t="s">
        <v>967</v>
      </c>
      <c r="GN16" s="14" t="s">
        <v>968</v>
      </c>
      <c r="GO16" s="15" t="s">
        <v>969</v>
      </c>
      <c r="GP16" s="13" t="s">
        <v>369</v>
      </c>
      <c r="GQ16" s="14" t="s">
        <v>928</v>
      </c>
      <c r="GR16" s="15" t="s">
        <v>929</v>
      </c>
      <c r="GS16" s="13" t="s">
        <v>970</v>
      </c>
      <c r="GT16" s="14" t="s">
        <v>971</v>
      </c>
      <c r="GU16" s="15" t="s">
        <v>972</v>
      </c>
      <c r="GV16" s="13" t="s">
        <v>21</v>
      </c>
      <c r="GW16" s="14" t="s">
        <v>22</v>
      </c>
      <c r="GX16" s="15" t="s">
        <v>23</v>
      </c>
      <c r="GY16" s="13" t="s">
        <v>973</v>
      </c>
      <c r="GZ16" s="14" t="s">
        <v>974</v>
      </c>
      <c r="HA16" s="15" t="s">
        <v>111</v>
      </c>
      <c r="HB16" s="13" t="s">
        <v>975</v>
      </c>
      <c r="HC16" s="14" t="s">
        <v>976</v>
      </c>
      <c r="HD16" s="15" t="s">
        <v>23</v>
      </c>
      <c r="HE16" s="13" t="s">
        <v>336</v>
      </c>
      <c r="HF16" s="14" t="s">
        <v>977</v>
      </c>
      <c r="HG16" s="15" t="s">
        <v>33</v>
      </c>
      <c r="HH16" s="13" t="s">
        <v>978</v>
      </c>
      <c r="HI16" s="14" t="s">
        <v>34</v>
      </c>
      <c r="HJ16" s="15" t="s">
        <v>943</v>
      </c>
      <c r="HK16" s="13" t="s">
        <v>81</v>
      </c>
      <c r="HL16" s="14" t="s">
        <v>88</v>
      </c>
      <c r="HM16" s="15" t="s">
        <v>91</v>
      </c>
      <c r="HN16" s="13" t="s">
        <v>979</v>
      </c>
      <c r="HO16" s="14" t="s">
        <v>980</v>
      </c>
      <c r="HP16" s="15" t="s">
        <v>981</v>
      </c>
      <c r="HQ16" s="13" t="s">
        <v>982</v>
      </c>
      <c r="HR16" s="14" t="s">
        <v>983</v>
      </c>
      <c r="HS16" s="15" t="s">
        <v>984</v>
      </c>
      <c r="HT16" s="13" t="s">
        <v>985</v>
      </c>
      <c r="HU16" s="14" t="s">
        <v>986</v>
      </c>
      <c r="HV16" s="15" t="s">
        <v>987</v>
      </c>
      <c r="HW16" s="13" t="s">
        <v>988</v>
      </c>
      <c r="HX16" s="14" t="s">
        <v>989</v>
      </c>
      <c r="HY16" s="15" t="s">
        <v>990</v>
      </c>
      <c r="HZ16" s="13" t="s">
        <v>991</v>
      </c>
      <c r="IA16" s="14" t="s">
        <v>992</v>
      </c>
      <c r="IB16" s="15" t="s">
        <v>993</v>
      </c>
      <c r="IC16" s="13" t="s">
        <v>994</v>
      </c>
      <c r="ID16" s="14" t="s">
        <v>995</v>
      </c>
      <c r="IE16" s="15" t="s">
        <v>996</v>
      </c>
      <c r="IF16" s="13" t="s">
        <v>905</v>
      </c>
      <c r="IG16" s="14" t="s">
        <v>906</v>
      </c>
      <c r="IH16" s="15" t="s">
        <v>997</v>
      </c>
      <c r="II16" s="13" t="s">
        <v>998</v>
      </c>
      <c r="IJ16" s="14" t="s">
        <v>999</v>
      </c>
      <c r="IK16" s="15" t="s">
        <v>1000</v>
      </c>
      <c r="IL16" s="13" t="s">
        <v>1078</v>
      </c>
      <c r="IM16" s="14" t="s">
        <v>1079</v>
      </c>
      <c r="IN16" s="15" t="s">
        <v>1080</v>
      </c>
      <c r="IO16" s="13" t="s">
        <v>1081</v>
      </c>
      <c r="IP16" s="14" t="s">
        <v>1082</v>
      </c>
      <c r="IQ16" s="15" t="s">
        <v>1083</v>
      </c>
      <c r="IR16" s="13" t="s">
        <v>95</v>
      </c>
      <c r="IS16" s="14" t="s">
        <v>96</v>
      </c>
      <c r="IT16" s="15" t="s">
        <v>1084</v>
      </c>
      <c r="IU16" s="13" t="s">
        <v>1085</v>
      </c>
      <c r="IV16" s="14" t="s">
        <v>1086</v>
      </c>
      <c r="IW16" s="15" t="s">
        <v>1087</v>
      </c>
      <c r="IX16" s="13" t="s">
        <v>1088</v>
      </c>
      <c r="IY16" s="14" t="s">
        <v>1089</v>
      </c>
      <c r="IZ16" s="15" t="s">
        <v>1090</v>
      </c>
      <c r="JA16" s="13" t="s">
        <v>1091</v>
      </c>
      <c r="JB16" s="14" t="s">
        <v>496</v>
      </c>
      <c r="JC16" s="15" t="s">
        <v>1092</v>
      </c>
      <c r="JD16" s="13" t="s">
        <v>100</v>
      </c>
      <c r="JE16" s="14" t="s">
        <v>101</v>
      </c>
      <c r="JF16" s="15" t="s">
        <v>102</v>
      </c>
      <c r="JG16" s="13" t="s">
        <v>1093</v>
      </c>
      <c r="JH16" s="14" t="s">
        <v>1094</v>
      </c>
      <c r="JI16" s="15" t="s">
        <v>1095</v>
      </c>
      <c r="JJ16" s="13" t="s">
        <v>1096</v>
      </c>
      <c r="JK16" s="14" t="s">
        <v>1097</v>
      </c>
      <c r="JL16" s="15" t="s">
        <v>1098</v>
      </c>
      <c r="JM16" s="19" t="s">
        <v>1099</v>
      </c>
      <c r="JN16" s="14" t="s">
        <v>1100</v>
      </c>
      <c r="JO16" s="15" t="s">
        <v>1101</v>
      </c>
      <c r="JP16" s="25" t="s">
        <v>1102</v>
      </c>
      <c r="JQ16" s="14" t="s">
        <v>1103</v>
      </c>
      <c r="JR16" s="15" t="s">
        <v>1104</v>
      </c>
      <c r="JS16" s="13" t="s">
        <v>1105</v>
      </c>
      <c r="JT16" s="14" t="s">
        <v>1106</v>
      </c>
      <c r="JU16" s="15" t="s">
        <v>1107</v>
      </c>
      <c r="JV16" s="13" t="s">
        <v>1108</v>
      </c>
      <c r="JW16" s="14" t="s">
        <v>1109</v>
      </c>
      <c r="JX16" s="15" t="s">
        <v>1110</v>
      </c>
      <c r="JY16" s="13" t="s">
        <v>1124</v>
      </c>
      <c r="JZ16" s="14" t="s">
        <v>1125</v>
      </c>
      <c r="KA16" s="15" t="s">
        <v>1126</v>
      </c>
      <c r="KB16" s="13" t="s">
        <v>21</v>
      </c>
      <c r="KC16" s="14" t="s">
        <v>22</v>
      </c>
      <c r="KD16" s="15" t="s">
        <v>23</v>
      </c>
      <c r="KE16" s="13" t="s">
        <v>1127</v>
      </c>
      <c r="KF16" s="14" t="s">
        <v>1128</v>
      </c>
      <c r="KG16" s="15" t="s">
        <v>1129</v>
      </c>
      <c r="KH16" s="13" t="s">
        <v>1130</v>
      </c>
      <c r="KI16" s="14" t="s">
        <v>1131</v>
      </c>
      <c r="KJ16" s="15" t="s">
        <v>1132</v>
      </c>
      <c r="KK16" s="13" t="s">
        <v>1133</v>
      </c>
      <c r="KL16" s="14" t="s">
        <v>1134</v>
      </c>
      <c r="KM16" s="15" t="s">
        <v>1135</v>
      </c>
      <c r="KN16" s="13" t="s">
        <v>1136</v>
      </c>
      <c r="KO16" s="14" t="s">
        <v>1137</v>
      </c>
      <c r="KP16" s="15" t="s">
        <v>1138</v>
      </c>
      <c r="KQ16" s="13" t="s">
        <v>1139</v>
      </c>
      <c r="KR16" s="14" t="s">
        <v>1140</v>
      </c>
      <c r="KS16" s="15" t="s">
        <v>1141</v>
      </c>
      <c r="KT16" s="13" t="s">
        <v>1142</v>
      </c>
      <c r="KU16" s="14" t="s">
        <v>1143</v>
      </c>
      <c r="KV16" s="15" t="s">
        <v>1144</v>
      </c>
      <c r="KW16" s="13" t="s">
        <v>1145</v>
      </c>
      <c r="KX16" s="14" t="s">
        <v>1146</v>
      </c>
      <c r="KY16" s="15" t="s">
        <v>1147</v>
      </c>
      <c r="KZ16" s="13" t="s">
        <v>1148</v>
      </c>
      <c r="LA16" s="14" t="s">
        <v>1149</v>
      </c>
      <c r="LB16" s="15" t="s">
        <v>1150</v>
      </c>
      <c r="LC16" s="13" t="s">
        <v>1152</v>
      </c>
      <c r="LD16" s="14" t="s">
        <v>1153</v>
      </c>
      <c r="LE16" s="15" t="s">
        <v>1154</v>
      </c>
      <c r="LF16" s="13" t="s">
        <v>1155</v>
      </c>
      <c r="LG16" s="14" t="s">
        <v>1156</v>
      </c>
      <c r="LH16" s="15" t="s">
        <v>23</v>
      </c>
      <c r="LI16" s="13" t="s">
        <v>1157</v>
      </c>
      <c r="LJ16" s="14" t="s">
        <v>1158</v>
      </c>
      <c r="LK16" s="15" t="s">
        <v>1159</v>
      </c>
      <c r="LL16" s="13" t="s">
        <v>1160</v>
      </c>
      <c r="LM16" s="14" t="s">
        <v>1161</v>
      </c>
      <c r="LN16" s="15" t="s">
        <v>1162</v>
      </c>
      <c r="LO16" s="13" t="s">
        <v>1163</v>
      </c>
      <c r="LP16" s="14" t="s">
        <v>1164</v>
      </c>
      <c r="LQ16" s="15" t="s">
        <v>1165</v>
      </c>
      <c r="LR16" s="13" t="s">
        <v>1088</v>
      </c>
      <c r="LS16" s="14" t="s">
        <v>1089</v>
      </c>
      <c r="LT16" s="15" t="s">
        <v>1090</v>
      </c>
      <c r="LU16" s="23" t="s">
        <v>1166</v>
      </c>
      <c r="LV16" s="44" t="s">
        <v>1167</v>
      </c>
      <c r="LW16" s="41" t="s">
        <v>1168</v>
      </c>
      <c r="LX16" s="13" t="s">
        <v>1170</v>
      </c>
      <c r="LY16" s="14" t="s">
        <v>1171</v>
      </c>
      <c r="LZ16" s="15" t="s">
        <v>1172</v>
      </c>
      <c r="MA16" s="13" t="s">
        <v>297</v>
      </c>
      <c r="MB16" s="14" t="s">
        <v>938</v>
      </c>
      <c r="MC16" s="15" t="s">
        <v>939</v>
      </c>
      <c r="MD16" s="13" t="s">
        <v>21</v>
      </c>
      <c r="ME16" s="14" t="s">
        <v>22</v>
      </c>
      <c r="MF16" s="15" t="s">
        <v>23</v>
      </c>
      <c r="MG16" s="13" t="s">
        <v>1173</v>
      </c>
      <c r="MH16" s="14" t="s">
        <v>1174</v>
      </c>
      <c r="MI16" s="15" t="s">
        <v>1175</v>
      </c>
      <c r="MJ16" s="13" t="s">
        <v>1177</v>
      </c>
      <c r="MK16" s="14" t="s">
        <v>1178</v>
      </c>
      <c r="ML16" s="15" t="s">
        <v>1179</v>
      </c>
      <c r="MM16" s="13" t="s">
        <v>46</v>
      </c>
      <c r="MN16" s="14" t="s">
        <v>1180</v>
      </c>
      <c r="MO16" s="15" t="s">
        <v>410</v>
      </c>
      <c r="MP16" s="13" t="s">
        <v>1181</v>
      </c>
      <c r="MQ16" s="14" t="s">
        <v>1182</v>
      </c>
      <c r="MR16" s="15" t="s">
        <v>1183</v>
      </c>
      <c r="MS16" s="13" t="s">
        <v>1184</v>
      </c>
      <c r="MT16" s="14" t="s">
        <v>1185</v>
      </c>
      <c r="MU16" s="15" t="s">
        <v>1186</v>
      </c>
      <c r="MV16" s="13" t="s">
        <v>1187</v>
      </c>
      <c r="MW16" s="14" t="s">
        <v>1188</v>
      </c>
      <c r="MX16" s="15" t="s">
        <v>1189</v>
      </c>
      <c r="MY16" s="13" t="s">
        <v>473</v>
      </c>
      <c r="MZ16" s="14" t="s">
        <v>1190</v>
      </c>
      <c r="NA16" s="15" t="s">
        <v>1191</v>
      </c>
      <c r="NB16" s="13" t="s">
        <v>1192</v>
      </c>
      <c r="NC16" s="14" t="s">
        <v>1193</v>
      </c>
      <c r="ND16" s="15" t="s">
        <v>1194</v>
      </c>
      <c r="NE16" s="24" t="s">
        <v>1195</v>
      </c>
      <c r="NF16" s="37" t="s">
        <v>1196</v>
      </c>
      <c r="NG16" s="37" t="s">
        <v>1197</v>
      </c>
      <c r="NH16" s="13" t="s">
        <v>1199</v>
      </c>
      <c r="NI16" s="14" t="s">
        <v>1200</v>
      </c>
      <c r="NJ16" s="15" t="s">
        <v>1201</v>
      </c>
      <c r="NK16" s="13" t="s">
        <v>1202</v>
      </c>
      <c r="NL16" s="14" t="s">
        <v>1203</v>
      </c>
      <c r="NM16" s="15" t="s">
        <v>1204</v>
      </c>
      <c r="NN16" s="13" t="s">
        <v>1206</v>
      </c>
      <c r="NO16" s="14" t="s">
        <v>1207</v>
      </c>
      <c r="NP16" s="15" t="s">
        <v>1208</v>
      </c>
      <c r="NQ16" s="13" t="s">
        <v>1209</v>
      </c>
      <c r="NR16" s="14" t="s">
        <v>1210</v>
      </c>
      <c r="NS16" s="15" t="s">
        <v>1211</v>
      </c>
      <c r="NT16" s="13" t="s">
        <v>1212</v>
      </c>
      <c r="NU16" s="14" t="s">
        <v>50</v>
      </c>
      <c r="NV16" s="15" t="s">
        <v>51</v>
      </c>
      <c r="NW16" s="13" t="s">
        <v>1213</v>
      </c>
      <c r="NX16" s="14" t="s">
        <v>1214</v>
      </c>
      <c r="NY16" s="15" t="s">
        <v>1215</v>
      </c>
      <c r="NZ16" s="13" t="s">
        <v>1216</v>
      </c>
      <c r="OA16" s="14" t="s">
        <v>1217</v>
      </c>
      <c r="OB16" s="15" t="s">
        <v>1218</v>
      </c>
      <c r="OC16" s="13" t="s">
        <v>103</v>
      </c>
      <c r="OD16" s="14" t="s">
        <v>105</v>
      </c>
      <c r="OE16" s="15" t="s">
        <v>104</v>
      </c>
      <c r="OF16" s="13" t="s">
        <v>1219</v>
      </c>
      <c r="OG16" s="14" t="s">
        <v>1220</v>
      </c>
      <c r="OH16" s="15" t="s">
        <v>1221</v>
      </c>
      <c r="OI16" s="13" t="s">
        <v>1222</v>
      </c>
      <c r="OJ16" s="14" t="s">
        <v>1223</v>
      </c>
      <c r="OK16" s="15" t="s">
        <v>1224</v>
      </c>
      <c r="OL16" s="13" t="s">
        <v>103</v>
      </c>
      <c r="OM16" s="14" t="s">
        <v>105</v>
      </c>
      <c r="ON16" s="15" t="s">
        <v>104</v>
      </c>
      <c r="OO16" s="13" t="s">
        <v>1225</v>
      </c>
      <c r="OP16" s="14" t="s">
        <v>1226</v>
      </c>
      <c r="OQ16" s="15" t="s">
        <v>1227</v>
      </c>
      <c r="OR16" s="13" t="s">
        <v>103</v>
      </c>
      <c r="OS16" s="14" t="s">
        <v>105</v>
      </c>
      <c r="OT16" s="15" t="s">
        <v>104</v>
      </c>
      <c r="OU16" s="13" t="s">
        <v>1228</v>
      </c>
      <c r="OV16" s="14" t="s">
        <v>1229</v>
      </c>
      <c r="OW16" s="15" t="s">
        <v>1230</v>
      </c>
      <c r="OX16" s="13" t="s">
        <v>1232</v>
      </c>
      <c r="OY16" s="14" t="s">
        <v>1233</v>
      </c>
      <c r="OZ16" s="15" t="s">
        <v>1234</v>
      </c>
      <c r="PA16" s="13" t="s">
        <v>92</v>
      </c>
      <c r="PB16" s="14" t="s">
        <v>522</v>
      </c>
      <c r="PC16" s="15" t="s">
        <v>41</v>
      </c>
      <c r="PD16" s="13" t="s">
        <v>1235</v>
      </c>
      <c r="PE16" s="14" t="s">
        <v>1236</v>
      </c>
      <c r="PF16" s="15" t="s">
        <v>1237</v>
      </c>
      <c r="PG16" s="13" t="s">
        <v>1238</v>
      </c>
      <c r="PH16" s="14" t="s">
        <v>1239</v>
      </c>
      <c r="PI16" s="15" t="s">
        <v>1240</v>
      </c>
      <c r="PJ16" s="13" t="s">
        <v>1241</v>
      </c>
      <c r="PK16" s="14" t="s">
        <v>1242</v>
      </c>
      <c r="PL16" s="15" t="s">
        <v>1243</v>
      </c>
      <c r="PM16" s="13" t="s">
        <v>1244</v>
      </c>
      <c r="PN16" s="14" t="s">
        <v>1245</v>
      </c>
      <c r="PO16" s="15" t="s">
        <v>1246</v>
      </c>
      <c r="PP16" s="13" t="s">
        <v>1247</v>
      </c>
      <c r="PQ16" s="14" t="s">
        <v>1248</v>
      </c>
      <c r="PR16" s="15" t="s">
        <v>1249</v>
      </c>
      <c r="PS16" s="13" t="s">
        <v>1250</v>
      </c>
      <c r="PT16" s="14" t="s">
        <v>1251</v>
      </c>
      <c r="PU16" s="15" t="s">
        <v>1252</v>
      </c>
      <c r="PV16" s="13" t="s">
        <v>1253</v>
      </c>
      <c r="PW16" s="14" t="s">
        <v>1254</v>
      </c>
      <c r="PX16" s="15" t="s">
        <v>1255</v>
      </c>
      <c r="PY16" s="13" t="s">
        <v>1256</v>
      </c>
      <c r="PZ16" s="14" t="s">
        <v>1257</v>
      </c>
      <c r="QA16" s="15" t="s">
        <v>1258</v>
      </c>
      <c r="QB16" s="13" t="s">
        <v>1259</v>
      </c>
      <c r="QC16" s="14" t="s">
        <v>1260</v>
      </c>
      <c r="QD16" s="15" t="s">
        <v>1261</v>
      </c>
      <c r="QE16" s="13" t="s">
        <v>1262</v>
      </c>
      <c r="QF16" s="14" t="s">
        <v>1263</v>
      </c>
      <c r="QG16" s="15" t="s">
        <v>1264</v>
      </c>
      <c r="QH16" s="13" t="s">
        <v>1265</v>
      </c>
      <c r="QI16" s="14" t="s">
        <v>1266</v>
      </c>
      <c r="QJ16" s="15" t="s">
        <v>1267</v>
      </c>
      <c r="QK16" s="13" t="s">
        <v>1268</v>
      </c>
      <c r="QL16" s="14" t="s">
        <v>1269</v>
      </c>
      <c r="QM16" s="15" t="s">
        <v>1270</v>
      </c>
      <c r="QN16" s="13" t="s">
        <v>1271</v>
      </c>
      <c r="QO16" s="14" t="s">
        <v>1272</v>
      </c>
      <c r="QP16" s="15" t="s">
        <v>1273</v>
      </c>
      <c r="QQ16" s="13" t="s">
        <v>1274</v>
      </c>
      <c r="QR16" s="14" t="s">
        <v>1275</v>
      </c>
      <c r="QS16" s="15" t="s">
        <v>1276</v>
      </c>
      <c r="QT16" s="13" t="s">
        <v>1277</v>
      </c>
      <c r="QU16" s="14" t="s">
        <v>405</v>
      </c>
      <c r="QV16" s="15" t="s">
        <v>1278</v>
      </c>
      <c r="QW16" s="13" t="s">
        <v>1279</v>
      </c>
      <c r="QX16" s="14" t="s">
        <v>1280</v>
      </c>
      <c r="QY16" s="15" t="s">
        <v>1281</v>
      </c>
      <c r="QZ16" s="13" t="s">
        <v>1337</v>
      </c>
      <c r="RA16" s="14" t="s">
        <v>1338</v>
      </c>
      <c r="RB16" s="15" t="s">
        <v>1339</v>
      </c>
      <c r="RC16" s="13" t="s">
        <v>1340</v>
      </c>
      <c r="RD16" s="14" t="s">
        <v>1341</v>
      </c>
      <c r="RE16" s="15" t="s">
        <v>23</v>
      </c>
      <c r="RF16" s="13" t="s">
        <v>1345</v>
      </c>
      <c r="RG16" s="14" t="s">
        <v>1346</v>
      </c>
      <c r="RH16" s="15" t="s">
        <v>1347</v>
      </c>
      <c r="RI16" s="13" t="s">
        <v>1349</v>
      </c>
      <c r="RJ16" s="14" t="s">
        <v>1350</v>
      </c>
      <c r="RK16" s="15" t="s">
        <v>1351</v>
      </c>
      <c r="RL16" s="13" t="s">
        <v>1353</v>
      </c>
      <c r="RM16" s="14" t="s">
        <v>1354</v>
      </c>
      <c r="RN16" s="15" t="s">
        <v>1355</v>
      </c>
      <c r="RO16" s="13" t="s">
        <v>1357</v>
      </c>
      <c r="RP16" s="14" t="s">
        <v>1358</v>
      </c>
      <c r="RQ16" s="15" t="s">
        <v>1359</v>
      </c>
      <c r="RR16" s="13" t="s">
        <v>21</v>
      </c>
      <c r="RS16" s="14" t="s">
        <v>22</v>
      </c>
      <c r="RT16" s="15" t="s">
        <v>23</v>
      </c>
      <c r="RU16" s="13" t="s">
        <v>1362</v>
      </c>
      <c r="RV16" s="14" t="s">
        <v>1363</v>
      </c>
      <c r="RW16" s="15" t="s">
        <v>1364</v>
      </c>
      <c r="RX16" s="13" t="s">
        <v>1366</v>
      </c>
      <c r="RY16" s="14" t="s">
        <v>1367</v>
      </c>
      <c r="RZ16" s="15" t="s">
        <v>1368</v>
      </c>
      <c r="SA16" s="13" t="s">
        <v>1370</v>
      </c>
      <c r="SB16" s="14" t="s">
        <v>1371</v>
      </c>
      <c r="SC16" s="15" t="s">
        <v>1372</v>
      </c>
      <c r="SD16" s="13" t="s">
        <v>1374</v>
      </c>
      <c r="SE16" s="14" t="s">
        <v>1375</v>
      </c>
      <c r="SF16" s="15" t="s">
        <v>1376</v>
      </c>
      <c r="SG16" s="13" t="s">
        <v>1378</v>
      </c>
      <c r="SH16" s="14" t="s">
        <v>1379</v>
      </c>
      <c r="SI16" s="15" t="s">
        <v>1380</v>
      </c>
      <c r="SJ16" s="13" t="s">
        <v>973</v>
      </c>
      <c r="SK16" s="14" t="s">
        <v>974</v>
      </c>
      <c r="SL16" s="15" t="s">
        <v>340</v>
      </c>
      <c r="SM16" s="13" t="s">
        <v>1383</v>
      </c>
      <c r="SN16" s="14" t="s">
        <v>1384</v>
      </c>
      <c r="SO16" s="15" t="s">
        <v>1385</v>
      </c>
      <c r="SP16" s="13" t="s">
        <v>1387</v>
      </c>
      <c r="SQ16" s="14" t="s">
        <v>1388</v>
      </c>
      <c r="SR16" s="15" t="s">
        <v>1389</v>
      </c>
      <c r="SS16" s="13" t="s">
        <v>1391</v>
      </c>
      <c r="ST16" s="14" t="s">
        <v>1392</v>
      </c>
      <c r="SU16" s="15" t="s">
        <v>1393</v>
      </c>
      <c r="SV16" s="13" t="s">
        <v>1395</v>
      </c>
      <c r="SW16" s="14" t="s">
        <v>1396</v>
      </c>
      <c r="SX16" s="15" t="s">
        <v>1397</v>
      </c>
      <c r="SY16" s="13" t="s">
        <v>1399</v>
      </c>
      <c r="SZ16" s="14" t="s">
        <v>1400</v>
      </c>
      <c r="TA16" s="15" t="s">
        <v>1401</v>
      </c>
      <c r="TB16" s="13" t="s">
        <v>1403</v>
      </c>
      <c r="TC16" s="14" t="s">
        <v>1404</v>
      </c>
      <c r="TD16" s="15" t="s">
        <v>1405</v>
      </c>
      <c r="TE16" s="13" t="s">
        <v>1407</v>
      </c>
      <c r="TF16" s="14" t="s">
        <v>1408</v>
      </c>
      <c r="TG16" s="15" t="s">
        <v>1409</v>
      </c>
      <c r="TH16" s="13" t="s">
        <v>1411</v>
      </c>
      <c r="TI16" s="14" t="s">
        <v>1412</v>
      </c>
      <c r="TJ16" s="15" t="s">
        <v>1413</v>
      </c>
      <c r="TK16" s="13" t="s">
        <v>67</v>
      </c>
      <c r="TL16" s="14" t="s">
        <v>98</v>
      </c>
      <c r="TM16" s="15" t="s">
        <v>87</v>
      </c>
      <c r="TN16" s="13" t="s">
        <v>1416</v>
      </c>
      <c r="TO16" s="14" t="s">
        <v>1417</v>
      </c>
      <c r="TP16" s="15" t="s">
        <v>1418</v>
      </c>
      <c r="TQ16" s="13" t="s">
        <v>1420</v>
      </c>
      <c r="TR16" s="14" t="s">
        <v>1421</v>
      </c>
      <c r="TS16" s="15" t="s">
        <v>1422</v>
      </c>
      <c r="TT16" s="13" t="s">
        <v>1424</v>
      </c>
      <c r="TU16" s="14" t="s">
        <v>1425</v>
      </c>
      <c r="TV16" s="15" t="s">
        <v>1426</v>
      </c>
      <c r="TW16" s="13" t="s">
        <v>1428</v>
      </c>
      <c r="TX16" s="14" t="s">
        <v>1429</v>
      </c>
      <c r="TY16" s="15" t="s">
        <v>1430</v>
      </c>
      <c r="TZ16" s="13" t="s">
        <v>1432</v>
      </c>
      <c r="UA16" s="14" t="s">
        <v>1433</v>
      </c>
      <c r="UB16" s="15" t="s">
        <v>1434</v>
      </c>
      <c r="UC16" s="13" t="s">
        <v>1436</v>
      </c>
      <c r="UD16" s="14" t="s">
        <v>1437</v>
      </c>
      <c r="UE16" s="15" t="s">
        <v>80</v>
      </c>
      <c r="UF16" s="13" t="s">
        <v>1439</v>
      </c>
      <c r="UG16" s="14" t="s">
        <v>1440</v>
      </c>
      <c r="UH16" s="17" t="s">
        <v>1441</v>
      </c>
      <c r="UI16" s="40" t="s">
        <v>1443</v>
      </c>
      <c r="UJ16" s="40" t="s">
        <v>1442</v>
      </c>
      <c r="UK16" s="40" t="s">
        <v>1444</v>
      </c>
      <c r="UL16" s="13" t="s">
        <v>1447</v>
      </c>
      <c r="UM16" s="14" t="s">
        <v>1448</v>
      </c>
      <c r="UN16" s="15" t="s">
        <v>1449</v>
      </c>
      <c r="UO16" s="13" t="s">
        <v>1451</v>
      </c>
      <c r="UP16" s="14" t="s">
        <v>1452</v>
      </c>
      <c r="UQ16" s="15" t="s">
        <v>1453</v>
      </c>
      <c r="UR16" s="13" t="s">
        <v>1455</v>
      </c>
      <c r="US16" s="14" t="s">
        <v>1456</v>
      </c>
      <c r="UT16" s="15" t="s">
        <v>1457</v>
      </c>
      <c r="UU16" s="13" t="s">
        <v>1459</v>
      </c>
      <c r="UV16" s="14" t="s">
        <v>1460</v>
      </c>
      <c r="UW16" s="14" t="s">
        <v>1461</v>
      </c>
      <c r="UX16" s="13" t="s">
        <v>1463</v>
      </c>
      <c r="UY16" s="14" t="s">
        <v>1464</v>
      </c>
      <c r="UZ16" s="14" t="s">
        <v>1465</v>
      </c>
      <c r="VA16" s="13" t="s">
        <v>1467</v>
      </c>
      <c r="VB16" s="14" t="s">
        <v>1468</v>
      </c>
      <c r="VC16" s="15" t="s">
        <v>1469</v>
      </c>
      <c r="VD16" s="13" t="s">
        <v>1471</v>
      </c>
      <c r="VE16" s="14" t="s">
        <v>1472</v>
      </c>
      <c r="VF16" s="15" t="s">
        <v>1473</v>
      </c>
      <c r="VG16" s="13" t="s">
        <v>1475</v>
      </c>
      <c r="VH16" s="14" t="s">
        <v>1476</v>
      </c>
      <c r="VI16" s="15" t="s">
        <v>1477</v>
      </c>
      <c r="VJ16" s="13" t="s">
        <v>459</v>
      </c>
      <c r="VK16" s="14" t="s">
        <v>1479</v>
      </c>
      <c r="VL16" s="15" t="s">
        <v>1480</v>
      </c>
    </row>
    <row r="17" spans="1:584" ht="15.6" x14ac:dyDescent="0.3">
      <c r="A17" s="47">
        <v>1</v>
      </c>
      <c r="B17" s="49" t="s">
        <v>1524</v>
      </c>
      <c r="C17" s="4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1">
        <v>1</v>
      </c>
      <c r="P17" s="1"/>
      <c r="Q17" s="1"/>
      <c r="R17" s="5">
        <v>1</v>
      </c>
      <c r="S17" s="5"/>
      <c r="T17" s="5"/>
      <c r="U17" s="1">
        <v>1</v>
      </c>
      <c r="V17" s="1"/>
      <c r="W17" s="1"/>
      <c r="X17" s="1">
        <v>1</v>
      </c>
      <c r="Y17" s="1"/>
      <c r="Z17" s="1"/>
      <c r="AA17" s="11">
        <v>1</v>
      </c>
      <c r="AB17" s="11"/>
      <c r="AC17" s="11"/>
      <c r="AD17" s="11">
        <v>1</v>
      </c>
      <c r="AE17" s="11"/>
      <c r="AF17" s="11"/>
      <c r="AG17" s="1">
        <v>1</v>
      </c>
      <c r="AH17" s="1"/>
      <c r="AI17" s="1"/>
      <c r="AJ17" s="5">
        <v>1</v>
      </c>
      <c r="AK17" s="5"/>
      <c r="AL17" s="5"/>
      <c r="AM17" s="11">
        <v>1</v>
      </c>
      <c r="AN17" s="11"/>
      <c r="AO17" s="11"/>
      <c r="AP17" s="11">
        <v>1</v>
      </c>
      <c r="AQ17" s="11"/>
      <c r="AR17" s="11"/>
      <c r="AS17" s="1">
        <v>1</v>
      </c>
      <c r="AT17" s="1"/>
      <c r="AU17" s="1"/>
      <c r="AV17" s="1">
        <v>1</v>
      </c>
      <c r="AW17" s="1"/>
      <c r="AX17" s="1"/>
      <c r="AY17" s="5">
        <v>1</v>
      </c>
      <c r="AZ17" s="5"/>
      <c r="BA17" s="5"/>
      <c r="BB17" s="11">
        <v>1</v>
      </c>
      <c r="BC17" s="11"/>
      <c r="BD17" s="11"/>
      <c r="BE17" s="11">
        <v>1</v>
      </c>
      <c r="BF17" s="11"/>
      <c r="BG17" s="16"/>
      <c r="BH17" s="16">
        <v>1</v>
      </c>
      <c r="BI17" s="16"/>
      <c r="BJ17" s="11"/>
      <c r="BK17" s="11">
        <v>1</v>
      </c>
      <c r="BL17" s="11"/>
      <c r="BM17" s="11"/>
      <c r="BN17" s="11">
        <v>1</v>
      </c>
      <c r="BO17" s="11"/>
      <c r="BP17" s="11"/>
      <c r="BQ17" s="11">
        <v>1</v>
      </c>
      <c r="BR17" s="11"/>
      <c r="BS17" s="1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1">
        <v>1</v>
      </c>
      <c r="EC17" s="11"/>
      <c r="ED17" s="16"/>
      <c r="EE17" s="1">
        <v>1</v>
      </c>
      <c r="EF17" s="1"/>
      <c r="EG17" s="1"/>
      <c r="EH17" s="11">
        <v>1</v>
      </c>
      <c r="EI17" s="11"/>
      <c r="EJ17" s="11"/>
      <c r="EK17" s="11">
        <v>1</v>
      </c>
      <c r="EL17" s="11"/>
      <c r="EM17" s="11"/>
      <c r="EN17" s="1">
        <v>1</v>
      </c>
      <c r="EO17" s="1"/>
      <c r="EP17" s="1"/>
      <c r="EQ17" s="5">
        <v>1</v>
      </c>
      <c r="ER17" s="5"/>
      <c r="ES17" s="5"/>
      <c r="ET17" s="11">
        <v>1</v>
      </c>
      <c r="EU17" s="11"/>
      <c r="EV17" s="11"/>
      <c r="EW17" s="11">
        <v>1</v>
      </c>
      <c r="EX17" s="11"/>
      <c r="EY17" s="11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11">
        <v>1</v>
      </c>
      <c r="FJ17" s="11"/>
      <c r="FK17" s="16"/>
      <c r="FL17" s="11">
        <v>1</v>
      </c>
      <c r="FM17" s="11"/>
      <c r="FN17" s="11"/>
      <c r="FO17" s="11">
        <v>1</v>
      </c>
      <c r="FP17" s="11"/>
      <c r="FQ17" s="16"/>
      <c r="FR17" s="4">
        <v>1</v>
      </c>
      <c r="FS17" s="4"/>
      <c r="FT17" s="4"/>
      <c r="FU17" s="11">
        <v>1</v>
      </c>
      <c r="FV17" s="11"/>
      <c r="FW17" s="16"/>
      <c r="FX17" s="5">
        <v>1</v>
      </c>
      <c r="FY17" s="5"/>
      <c r="FZ17" s="5"/>
      <c r="GA17" s="11">
        <v>1</v>
      </c>
      <c r="GB17" s="11"/>
      <c r="GC17" s="11"/>
      <c r="GD17" s="11">
        <v>1</v>
      </c>
      <c r="GE17" s="11"/>
      <c r="GF17" s="11"/>
      <c r="GG17" s="1">
        <v>1</v>
      </c>
      <c r="GH17" s="1"/>
      <c r="GI17" s="1"/>
      <c r="GJ17" s="1">
        <v>1</v>
      </c>
      <c r="GK17" s="1"/>
      <c r="GL17" s="1"/>
      <c r="GM17" s="4">
        <v>1</v>
      </c>
      <c r="GN17" s="4"/>
      <c r="GO17" s="4"/>
      <c r="GP17" s="11">
        <v>1</v>
      </c>
      <c r="GQ17" s="11"/>
      <c r="GR17" s="16"/>
      <c r="GS17" s="11">
        <v>1</v>
      </c>
      <c r="GT17" s="11"/>
      <c r="GU17" s="16"/>
      <c r="GV17" s="4">
        <v>1</v>
      </c>
      <c r="GW17" s="4"/>
      <c r="GX17" s="4"/>
      <c r="GY17" s="4">
        <v>1</v>
      </c>
      <c r="GZ17" s="4"/>
      <c r="HA17" s="4"/>
      <c r="HB17" s="11">
        <v>1</v>
      </c>
      <c r="HC17" s="11"/>
      <c r="HD17" s="16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11">
        <v>1</v>
      </c>
      <c r="ID17" s="11"/>
      <c r="IE17" s="11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16">
        <v>1</v>
      </c>
      <c r="JT17" s="16"/>
      <c r="JU17" s="16"/>
      <c r="JV17" s="16">
        <v>1</v>
      </c>
      <c r="JW17" s="16"/>
      <c r="JX17" s="16"/>
      <c r="JY17" s="16">
        <v>1</v>
      </c>
      <c r="JZ17" s="16"/>
      <c r="KA17" s="16"/>
      <c r="KB17" s="16">
        <v>1</v>
      </c>
      <c r="KC17" s="16"/>
      <c r="KD17" s="16"/>
      <c r="KE17" s="16">
        <v>1</v>
      </c>
      <c r="KF17" s="16"/>
      <c r="KG17" s="16"/>
      <c r="KH17" s="16">
        <v>1</v>
      </c>
      <c r="KI17" s="16"/>
      <c r="KJ17" s="16"/>
      <c r="KK17" s="16">
        <v>1</v>
      </c>
      <c r="KL17" s="16"/>
      <c r="KM17" s="16"/>
      <c r="KN17" s="16">
        <v>1</v>
      </c>
      <c r="KO17" s="16"/>
      <c r="KP17" s="16"/>
      <c r="KQ17" s="16">
        <v>1</v>
      </c>
      <c r="KR17" s="16"/>
      <c r="KS17" s="16"/>
      <c r="KT17" s="16">
        <v>1</v>
      </c>
      <c r="KU17" s="16"/>
      <c r="KV17" s="16"/>
      <c r="KW17" s="4">
        <v>1</v>
      </c>
      <c r="KX17" s="4"/>
      <c r="KY17" s="4"/>
      <c r="KZ17" s="16"/>
      <c r="LA17" s="16">
        <v>1</v>
      </c>
      <c r="LB17" s="16"/>
      <c r="LC17" s="16"/>
      <c r="LD17" s="16">
        <v>1</v>
      </c>
      <c r="LE17" s="16"/>
      <c r="LF17" s="16"/>
      <c r="LG17" s="16">
        <v>1</v>
      </c>
      <c r="LH17" s="16"/>
      <c r="LI17" s="16"/>
      <c r="LJ17" s="16">
        <v>1</v>
      </c>
      <c r="LK17" s="16"/>
      <c r="LL17" s="16">
        <v>1</v>
      </c>
      <c r="LM17" s="16"/>
      <c r="LN17" s="16"/>
      <c r="LO17" s="16">
        <v>1</v>
      </c>
      <c r="LP17" s="16"/>
      <c r="LQ17" s="16"/>
      <c r="LR17" s="16"/>
      <c r="LS17" s="16">
        <v>1</v>
      </c>
      <c r="LT17" s="16"/>
      <c r="LU17" s="16"/>
      <c r="LV17" s="16">
        <v>1</v>
      </c>
      <c r="LW17" s="16"/>
      <c r="LX17" s="16">
        <v>1</v>
      </c>
      <c r="LY17" s="16"/>
      <c r="LZ17" s="16"/>
      <c r="MA17" s="16">
        <v>1</v>
      </c>
      <c r="MB17" s="16"/>
      <c r="MC17" s="16"/>
      <c r="MD17" s="16"/>
      <c r="ME17" s="16">
        <v>1</v>
      </c>
      <c r="MF17" s="16"/>
      <c r="MG17" s="16"/>
      <c r="MH17" s="16">
        <v>1</v>
      </c>
      <c r="MI17" s="16"/>
      <c r="MJ17" s="16"/>
      <c r="MK17" s="16">
        <v>1</v>
      </c>
      <c r="ML17" s="16"/>
      <c r="MM17" s="16"/>
      <c r="MN17" s="16">
        <v>1</v>
      </c>
      <c r="MO17" s="16"/>
      <c r="MP17" s="16"/>
      <c r="MQ17" s="16">
        <v>1</v>
      </c>
      <c r="MR17" s="16"/>
      <c r="MS17" s="16"/>
      <c r="MT17" s="16">
        <v>1</v>
      </c>
      <c r="MU17" s="16"/>
      <c r="MV17" s="16"/>
      <c r="MW17" s="16">
        <v>1</v>
      </c>
      <c r="MX17" s="16"/>
      <c r="MY17" s="16">
        <v>1</v>
      </c>
      <c r="MZ17" s="16"/>
      <c r="NA17" s="16"/>
      <c r="NB17" s="16"/>
      <c r="NC17" s="16">
        <v>1</v>
      </c>
      <c r="ND17" s="16"/>
      <c r="NE17" s="16"/>
      <c r="NF17" s="16">
        <v>1</v>
      </c>
      <c r="NG17" s="16"/>
      <c r="NH17" s="16"/>
      <c r="NI17" s="16">
        <v>1</v>
      </c>
      <c r="NJ17" s="16"/>
      <c r="NK17" s="16">
        <v>1</v>
      </c>
      <c r="NL17" s="16"/>
      <c r="NM17" s="16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>
        <v>1</v>
      </c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/>
      <c r="QO17" s="4">
        <v>1</v>
      </c>
      <c r="QP17" s="4"/>
      <c r="QQ17" s="4">
        <v>1</v>
      </c>
      <c r="QR17" s="4"/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/>
      <c r="RS17" s="4">
        <v>1</v>
      </c>
      <c r="RT17" s="20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20"/>
      <c r="SD17" s="4"/>
      <c r="SE17" s="4">
        <v>1</v>
      </c>
      <c r="SF17" s="4"/>
      <c r="SG17" s="16"/>
      <c r="SH17" s="16">
        <v>1</v>
      </c>
      <c r="SI17" s="16"/>
      <c r="SJ17" s="16"/>
      <c r="SK17" s="16">
        <v>1</v>
      </c>
      <c r="SL17" s="16"/>
      <c r="SM17" s="16"/>
      <c r="SN17" s="16">
        <v>1</v>
      </c>
      <c r="SO17" s="16"/>
      <c r="SP17" s="16"/>
      <c r="SQ17" s="16">
        <v>1</v>
      </c>
      <c r="SR17" s="16"/>
      <c r="SS17" s="16"/>
      <c r="ST17" s="16">
        <v>1</v>
      </c>
      <c r="SU17" s="16"/>
      <c r="SV17" s="16"/>
      <c r="SW17" s="16">
        <v>1</v>
      </c>
      <c r="SX17" s="16"/>
      <c r="SY17" s="16"/>
      <c r="SZ17" s="16">
        <v>1</v>
      </c>
      <c r="TA17" s="16"/>
      <c r="TB17" s="16"/>
      <c r="TC17" s="16">
        <v>1</v>
      </c>
      <c r="TD17" s="16"/>
      <c r="TE17" s="16">
        <v>1</v>
      </c>
      <c r="TF17" s="16"/>
      <c r="TG17" s="16"/>
      <c r="TH17" s="16">
        <v>1</v>
      </c>
      <c r="TI17" s="16"/>
      <c r="TJ17" s="16"/>
      <c r="TK17" s="16"/>
      <c r="TL17" s="16">
        <v>1</v>
      </c>
      <c r="TM17" s="16"/>
      <c r="TN17" s="16"/>
      <c r="TO17" s="16">
        <v>1</v>
      </c>
      <c r="TP17" s="16"/>
      <c r="TQ17" s="16">
        <v>1</v>
      </c>
      <c r="TR17" s="16"/>
      <c r="TS17" s="16"/>
      <c r="TT17" s="16">
        <v>1</v>
      </c>
      <c r="TU17" s="16"/>
      <c r="TV17" s="16"/>
      <c r="TW17" s="16"/>
      <c r="TX17" s="16">
        <v>1</v>
      </c>
      <c r="TY17" s="16"/>
      <c r="TZ17" s="5">
        <v>1</v>
      </c>
      <c r="UA17" s="5"/>
      <c r="UB17" s="5"/>
      <c r="UC17" s="1">
        <v>1</v>
      </c>
      <c r="UD17" s="1"/>
      <c r="UE17" s="1"/>
      <c r="UF17" s="1">
        <v>1</v>
      </c>
      <c r="UG17" s="1"/>
      <c r="UH17" s="1"/>
      <c r="UI17" s="11">
        <v>1</v>
      </c>
      <c r="UJ17" s="11"/>
      <c r="UK17" s="11"/>
      <c r="UL17" s="1">
        <v>1</v>
      </c>
      <c r="UM17" s="1"/>
      <c r="UN17" s="1"/>
      <c r="UO17" s="5">
        <v>1</v>
      </c>
      <c r="UP17" s="5"/>
      <c r="UQ17" s="5"/>
      <c r="UR17" s="1">
        <v>1</v>
      </c>
      <c r="US17" s="1"/>
      <c r="UT17" s="1"/>
      <c r="UU17" s="1">
        <v>1</v>
      </c>
      <c r="UV17" s="1"/>
      <c r="UW17" s="1"/>
      <c r="UX17" s="11">
        <v>1</v>
      </c>
      <c r="UY17" s="11"/>
      <c r="UZ17" s="11"/>
      <c r="VA17" s="11">
        <v>1</v>
      </c>
      <c r="VB17" s="11"/>
      <c r="VC17" s="11"/>
      <c r="VD17" s="1">
        <v>1</v>
      </c>
      <c r="VE17" s="1"/>
      <c r="VF17" s="1"/>
      <c r="VG17" s="5">
        <v>1</v>
      </c>
      <c r="VH17" s="5"/>
      <c r="VI17" s="5"/>
      <c r="VJ17" s="11">
        <v>1</v>
      </c>
      <c r="VK17" s="11"/>
      <c r="VL17" s="11"/>
    </row>
    <row r="18" spans="1:584" ht="15.6" x14ac:dyDescent="0.3">
      <c r="A18" s="47">
        <v>2</v>
      </c>
      <c r="B18" s="48" t="s">
        <v>1525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9"/>
      <c r="AK18" s="9">
        <v>1</v>
      </c>
      <c r="AL18" s="9"/>
      <c r="AM18" s="1"/>
      <c r="AN18" s="1">
        <v>1</v>
      </c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9"/>
      <c r="AZ18" s="9">
        <v>1</v>
      </c>
      <c r="BA18" s="9"/>
      <c r="BB18" s="1"/>
      <c r="BC18" s="1">
        <v>1</v>
      </c>
      <c r="BD18" s="1"/>
      <c r="BE18" s="1"/>
      <c r="BF18" s="1">
        <v>1</v>
      </c>
      <c r="BG18" s="4"/>
      <c r="BH18" s="4">
        <v>1</v>
      </c>
      <c r="BI18" s="4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1">
        <v>1</v>
      </c>
      <c r="EC18" s="1"/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>
        <v>1</v>
      </c>
      <c r="EM18" s="1"/>
      <c r="EN18" s="1"/>
      <c r="EO18" s="1">
        <v>1</v>
      </c>
      <c r="EP18" s="1"/>
      <c r="EQ18" s="9"/>
      <c r="ER18" s="9">
        <v>1</v>
      </c>
      <c r="ES18" s="9"/>
      <c r="ET18" s="1">
        <v>1</v>
      </c>
      <c r="EU18" s="1"/>
      <c r="EV18" s="1"/>
      <c r="EW18" s="1"/>
      <c r="EX18" s="1">
        <v>1</v>
      </c>
      <c r="EY18" s="1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1">
        <v>1</v>
      </c>
      <c r="FJ18" s="1"/>
      <c r="FK18" s="4"/>
      <c r="FL18" s="1">
        <v>1</v>
      </c>
      <c r="FM18" s="1"/>
      <c r="FN18" s="1"/>
      <c r="FO18" s="1">
        <v>1</v>
      </c>
      <c r="FP18" s="1"/>
      <c r="FQ18" s="4"/>
      <c r="FR18" s="4"/>
      <c r="FS18" s="4">
        <v>1</v>
      </c>
      <c r="FT18" s="4"/>
      <c r="FU18" s="1">
        <v>1</v>
      </c>
      <c r="FV18" s="1"/>
      <c r="FW18" s="4"/>
      <c r="FX18" s="9"/>
      <c r="FY18" s="9">
        <v>1</v>
      </c>
      <c r="FZ18" s="9"/>
      <c r="GA18" s="1"/>
      <c r="GB18" s="1">
        <v>1</v>
      </c>
      <c r="GC18" s="1"/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/>
      <c r="GN18" s="4">
        <v>1</v>
      </c>
      <c r="GO18" s="4"/>
      <c r="GP18" s="1">
        <v>1</v>
      </c>
      <c r="GQ18" s="1"/>
      <c r="GR18" s="4"/>
      <c r="GS18" s="1">
        <v>1</v>
      </c>
      <c r="GT18" s="1"/>
      <c r="GU18" s="4"/>
      <c r="GV18" s="4"/>
      <c r="GW18" s="4">
        <v>1</v>
      </c>
      <c r="GX18" s="4"/>
      <c r="GY18" s="4"/>
      <c r="GZ18" s="4">
        <v>1</v>
      </c>
      <c r="HA18" s="4"/>
      <c r="HB18" s="1">
        <v>1</v>
      </c>
      <c r="HC18" s="1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1">
        <v>1</v>
      </c>
      <c r="ID18" s="1"/>
      <c r="IE18" s="1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/>
      <c r="JO18" s="4">
        <v>1</v>
      </c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/>
      <c r="MF18" s="4">
        <v>1</v>
      </c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/>
      <c r="MX18" s="4">
        <v>1</v>
      </c>
      <c r="MY18" s="4"/>
      <c r="MZ18" s="4">
        <v>1</v>
      </c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>
        <v>1</v>
      </c>
      <c r="PB18" s="4"/>
      <c r="PC18" s="4"/>
      <c r="PD18" s="4">
        <v>1</v>
      </c>
      <c r="PE18" s="4"/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/>
      <c r="RP18" s="4">
        <v>1</v>
      </c>
      <c r="RQ18" s="4"/>
      <c r="RR18" s="4">
        <v>1</v>
      </c>
      <c r="RS18" s="4"/>
      <c r="RT18" s="20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20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4"/>
      <c r="TH18" s="4"/>
      <c r="TI18" s="4">
        <v>1</v>
      </c>
      <c r="TJ18" s="4"/>
      <c r="TK18" s="4">
        <v>1</v>
      </c>
      <c r="TL18" s="4"/>
      <c r="TM18" s="4"/>
      <c r="TN18" s="4">
        <v>1</v>
      </c>
      <c r="TO18" s="4"/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/>
      <c r="TY18" s="4">
        <v>1</v>
      </c>
      <c r="TZ18" s="9"/>
      <c r="UA18" s="9">
        <v>1</v>
      </c>
      <c r="UB18" s="9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9"/>
      <c r="UP18" s="9">
        <v>1</v>
      </c>
      <c r="UQ18" s="9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9"/>
      <c r="VH18" s="9">
        <v>1</v>
      </c>
      <c r="VI18" s="9"/>
      <c r="VJ18" s="1"/>
      <c r="VK18" s="1">
        <v>1</v>
      </c>
      <c r="VL18" s="1"/>
    </row>
    <row r="19" spans="1:584" ht="15.6" x14ac:dyDescent="0.3">
      <c r="A19" s="47">
        <v>3</v>
      </c>
      <c r="B19" s="48" t="s">
        <v>1526</v>
      </c>
      <c r="C19" s="43"/>
      <c r="D19" s="9"/>
      <c r="E19" s="9">
        <v>1</v>
      </c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9"/>
      <c r="S19" s="9"/>
      <c r="T19" s="9">
        <v>1</v>
      </c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9"/>
      <c r="AK19" s="9"/>
      <c r="AL19" s="9">
        <v>1</v>
      </c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9"/>
      <c r="AZ19" s="9"/>
      <c r="BA19" s="9">
        <v>1</v>
      </c>
      <c r="BB19" s="1"/>
      <c r="BC19" s="1"/>
      <c r="BD19" s="1">
        <v>1</v>
      </c>
      <c r="BE19" s="1"/>
      <c r="BF19" s="1"/>
      <c r="BG19" s="4">
        <v>1</v>
      </c>
      <c r="BH19" s="4"/>
      <c r="BI19" s="4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1"/>
      <c r="EC19" s="1">
        <v>1</v>
      </c>
      <c r="ED19" s="4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9"/>
      <c r="ER19" s="9"/>
      <c r="ES19" s="9">
        <v>1</v>
      </c>
      <c r="ET19" s="1">
        <v>1</v>
      </c>
      <c r="EU19" s="1"/>
      <c r="EV19" s="1"/>
      <c r="EW19" s="1"/>
      <c r="EX19" s="1">
        <v>1</v>
      </c>
      <c r="EY19" s="1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1"/>
      <c r="FJ19" s="1">
        <v>1</v>
      </c>
      <c r="FK19" s="4"/>
      <c r="FL19" s="1"/>
      <c r="FM19" s="1">
        <v>1</v>
      </c>
      <c r="FN19" s="1"/>
      <c r="FO19" s="1"/>
      <c r="FP19" s="1">
        <v>1</v>
      </c>
      <c r="FQ19" s="4"/>
      <c r="FR19" s="4"/>
      <c r="FS19" s="4">
        <v>1</v>
      </c>
      <c r="FT19" s="4"/>
      <c r="FU19" s="1"/>
      <c r="FV19" s="1">
        <v>1</v>
      </c>
      <c r="FW19" s="4"/>
      <c r="FX19" s="9"/>
      <c r="FY19" s="9"/>
      <c r="FZ19" s="9">
        <v>1</v>
      </c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/>
      <c r="GK19" s="1">
        <v>1</v>
      </c>
      <c r="GL19" s="1"/>
      <c r="GM19" s="4"/>
      <c r="GN19" s="4">
        <v>1</v>
      </c>
      <c r="GO19" s="4"/>
      <c r="GP19" s="1"/>
      <c r="GQ19" s="1">
        <v>1</v>
      </c>
      <c r="GR19" s="4"/>
      <c r="GS19" s="1"/>
      <c r="GT19" s="1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1"/>
      <c r="HC19" s="1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/>
      <c r="HY19" s="4">
        <v>1</v>
      </c>
      <c r="HZ19" s="4"/>
      <c r="IA19" s="4">
        <v>1</v>
      </c>
      <c r="IB19" s="4"/>
      <c r="IC19" s="1"/>
      <c r="ID19" s="1">
        <v>1</v>
      </c>
      <c r="IE19" s="1"/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/>
      <c r="IT19" s="4">
        <v>1</v>
      </c>
      <c r="IU19" s="4"/>
      <c r="IV19" s="4">
        <v>1</v>
      </c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/>
      <c r="JX19" s="4">
        <v>1</v>
      </c>
      <c r="JY19" s="4"/>
      <c r="JZ19" s="4">
        <v>1</v>
      </c>
      <c r="KA19" s="4"/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>
        <v>1</v>
      </c>
      <c r="KV19" s="4"/>
      <c r="KW19" s="4"/>
      <c r="KX19" s="4"/>
      <c r="KY19" s="4">
        <v>1</v>
      </c>
      <c r="KZ19" s="4">
        <v>1</v>
      </c>
      <c r="LA19" s="4"/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>
        <v>1</v>
      </c>
      <c r="LK19" s="4"/>
      <c r="LL19" s="4"/>
      <c r="LM19" s="4"/>
      <c r="LN19" s="4">
        <v>1</v>
      </c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/>
      <c r="MU19" s="4">
        <v>1</v>
      </c>
      <c r="MV19" s="4">
        <v>1</v>
      </c>
      <c r="MW19" s="4"/>
      <c r="MX19" s="4"/>
      <c r="MY19" s="4"/>
      <c r="MZ19" s="4"/>
      <c r="NA19" s="4">
        <v>1</v>
      </c>
      <c r="NB19" s="4"/>
      <c r="NC19" s="4"/>
      <c r="ND19" s="4">
        <v>1</v>
      </c>
      <c r="NE19" s="4"/>
      <c r="NF19" s="4">
        <v>1</v>
      </c>
      <c r="NG19" s="4"/>
      <c r="NH19" s="4"/>
      <c r="NI19" s="4">
        <v>1</v>
      </c>
      <c r="NJ19" s="4"/>
      <c r="NK19" s="4"/>
      <c r="NL19" s="4"/>
      <c r="NM19" s="4">
        <v>1</v>
      </c>
      <c r="NN19" s="4"/>
      <c r="NO19" s="4">
        <v>1</v>
      </c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/>
      <c r="ON19" s="4">
        <v>1</v>
      </c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/>
      <c r="OZ19" s="4">
        <v>1</v>
      </c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/>
      <c r="PO19" s="4">
        <v>1</v>
      </c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/>
      <c r="QD19" s="4">
        <v>1</v>
      </c>
      <c r="QE19" s="4"/>
      <c r="QF19" s="4"/>
      <c r="QG19" s="4">
        <v>1</v>
      </c>
      <c r="QH19" s="4"/>
      <c r="QI19" s="4"/>
      <c r="QJ19" s="4">
        <v>1</v>
      </c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/>
      <c r="RM19" s="4"/>
      <c r="RN19" s="4">
        <v>1</v>
      </c>
      <c r="RO19" s="4"/>
      <c r="RP19" s="4"/>
      <c r="RQ19" s="4">
        <v>1</v>
      </c>
      <c r="RR19" s="4"/>
      <c r="RS19" s="4">
        <v>1</v>
      </c>
      <c r="RT19" s="20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20"/>
      <c r="SD19" s="4">
        <v>1</v>
      </c>
      <c r="SE19" s="4"/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/>
      <c r="TF19" s="4"/>
      <c r="TG19" s="4">
        <v>1</v>
      </c>
      <c r="TH19" s="4">
        <v>1</v>
      </c>
      <c r="TI19" s="4"/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9"/>
      <c r="UA19" s="9"/>
      <c r="UB19" s="9">
        <v>1</v>
      </c>
      <c r="UC19" s="1"/>
      <c r="UD19" s="1">
        <v>1</v>
      </c>
      <c r="UE19" s="1"/>
      <c r="UF19" s="1">
        <v>1</v>
      </c>
      <c r="UG19" s="1"/>
      <c r="UH19" s="1"/>
      <c r="UI19" s="1"/>
      <c r="UJ19" s="1">
        <v>1</v>
      </c>
      <c r="UK19" s="1"/>
      <c r="UL19" s="1">
        <v>1</v>
      </c>
      <c r="UM19" s="1"/>
      <c r="UN19" s="1"/>
      <c r="UO19" s="9"/>
      <c r="UP19" s="9"/>
      <c r="UQ19" s="9">
        <v>1</v>
      </c>
      <c r="UR19" s="1"/>
      <c r="US19" s="1">
        <v>1</v>
      </c>
      <c r="UT19" s="1"/>
      <c r="UU19" s="1">
        <v>1</v>
      </c>
      <c r="UV19" s="1"/>
      <c r="UW19" s="1"/>
      <c r="UX19" s="1"/>
      <c r="UY19" s="1">
        <v>1</v>
      </c>
      <c r="UZ19" s="1"/>
      <c r="VA19" s="1"/>
      <c r="VB19" s="1">
        <v>1</v>
      </c>
      <c r="VC19" s="1"/>
      <c r="VD19" s="1"/>
      <c r="VE19" s="1">
        <v>1</v>
      </c>
      <c r="VF19" s="1"/>
      <c r="VG19" s="9"/>
      <c r="VH19" s="9"/>
      <c r="VI19" s="9">
        <v>1</v>
      </c>
      <c r="VJ19" s="1"/>
      <c r="VK19" s="1">
        <v>1</v>
      </c>
      <c r="VL19" s="1"/>
    </row>
    <row r="20" spans="1:584" ht="15.6" x14ac:dyDescent="0.3">
      <c r="A20" s="47">
        <v>4</v>
      </c>
      <c r="B20" s="48" t="s">
        <v>1527</v>
      </c>
      <c r="C20" s="43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>
        <v>1</v>
      </c>
      <c r="AI20" s="1"/>
      <c r="AJ20" s="9"/>
      <c r="AK20" s="9">
        <v>1</v>
      </c>
      <c r="AL20" s="9"/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9"/>
      <c r="AZ20" s="9">
        <v>1</v>
      </c>
      <c r="BA20" s="9"/>
      <c r="BB20" s="1">
        <v>1</v>
      </c>
      <c r="BC20" s="1"/>
      <c r="BD20" s="1"/>
      <c r="BE20" s="1">
        <v>1</v>
      </c>
      <c r="BF20" s="1"/>
      <c r="BG20" s="4"/>
      <c r="BH20" s="4"/>
      <c r="BI20" s="4"/>
      <c r="BJ20" s="1">
        <v>1</v>
      </c>
      <c r="BK20" s="1"/>
      <c r="BL20" s="1">
        <v>1</v>
      </c>
      <c r="BM20" s="1"/>
      <c r="BN20" s="1"/>
      <c r="BO20" s="1"/>
      <c r="BP20" s="1">
        <v>1</v>
      </c>
      <c r="BQ20" s="1"/>
      <c r="BR20" s="1"/>
      <c r="BS20" s="1">
        <v>1</v>
      </c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>
        <v>1</v>
      </c>
      <c r="CD20" s="4"/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/>
      <c r="DL20" s="4">
        <v>1</v>
      </c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1"/>
      <c r="EC20" s="1">
        <v>1</v>
      </c>
      <c r="ED20" s="4"/>
      <c r="EE20" s="1"/>
      <c r="EF20" s="1">
        <v>1</v>
      </c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>
        <v>1</v>
      </c>
      <c r="EP20" s="1"/>
      <c r="EQ20" s="9"/>
      <c r="ER20" s="9">
        <v>1</v>
      </c>
      <c r="ES20" s="9"/>
      <c r="ET20" s="1"/>
      <c r="EU20" s="1">
        <v>1</v>
      </c>
      <c r="EV20" s="1"/>
      <c r="EW20" s="1"/>
      <c r="EX20" s="1"/>
      <c r="EY20" s="1">
        <v>1</v>
      </c>
      <c r="EZ20" s="4">
        <v>1</v>
      </c>
      <c r="FA20" s="4"/>
      <c r="FB20" s="4"/>
      <c r="FC20" s="4"/>
      <c r="FD20" s="4"/>
      <c r="FE20" s="4">
        <v>1</v>
      </c>
      <c r="FF20" s="4">
        <v>1</v>
      </c>
      <c r="FG20" s="4"/>
      <c r="FH20" s="4"/>
      <c r="FI20" s="1"/>
      <c r="FJ20" s="1">
        <v>1</v>
      </c>
      <c r="FK20" s="4"/>
      <c r="FL20" s="1"/>
      <c r="FM20" s="1">
        <v>1</v>
      </c>
      <c r="FN20" s="1"/>
      <c r="FO20" s="1"/>
      <c r="FP20" s="1">
        <v>1</v>
      </c>
      <c r="FQ20" s="4"/>
      <c r="FR20" s="4">
        <v>1</v>
      </c>
      <c r="FS20" s="4"/>
      <c r="FT20" s="4"/>
      <c r="FU20" s="1"/>
      <c r="FV20" s="1">
        <v>1</v>
      </c>
      <c r="FW20" s="4"/>
      <c r="FX20" s="9"/>
      <c r="FY20" s="9">
        <v>1</v>
      </c>
      <c r="FZ20" s="9"/>
      <c r="GA20" s="1"/>
      <c r="GB20" s="1"/>
      <c r="GC20" s="1">
        <v>1</v>
      </c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4">
        <v>1</v>
      </c>
      <c r="GN20" s="4"/>
      <c r="GO20" s="4"/>
      <c r="GP20" s="1"/>
      <c r="GQ20" s="1">
        <v>1</v>
      </c>
      <c r="GR20" s="4"/>
      <c r="GS20" s="1"/>
      <c r="GT20" s="1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1"/>
      <c r="HC20" s="1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1"/>
      <c r="ID20" s="1"/>
      <c r="IE20" s="1">
        <v>1</v>
      </c>
      <c r="IF20" s="4"/>
      <c r="IG20" s="4">
        <v>1</v>
      </c>
      <c r="IH20" s="4"/>
      <c r="II20" s="4">
        <v>1</v>
      </c>
      <c r="IJ20" s="4"/>
      <c r="IK20" s="4"/>
      <c r="IL20" s="4"/>
      <c r="IM20" s="4"/>
      <c r="IN20" s="4">
        <v>1</v>
      </c>
      <c r="IO20" s="4">
        <v>1</v>
      </c>
      <c r="IP20" s="4"/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/>
      <c r="JE20" s="4"/>
      <c r="JF20" s="4">
        <v>1</v>
      </c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/>
      <c r="JX20" s="4">
        <v>1</v>
      </c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/>
      <c r="KV20" s="4">
        <v>1</v>
      </c>
      <c r="KW20" s="4"/>
      <c r="KX20" s="4">
        <v>1</v>
      </c>
      <c r="KY20" s="4"/>
      <c r="KZ20" s="4"/>
      <c r="LA20" s="4">
        <v>1</v>
      </c>
      <c r="LB20" s="4"/>
      <c r="LC20" s="4"/>
      <c r="LD20" s="4"/>
      <c r="LE20" s="4">
        <v>1</v>
      </c>
      <c r="LF20" s="4"/>
      <c r="LG20" s="4">
        <v>1</v>
      </c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>
        <v>1</v>
      </c>
      <c r="ME20" s="4"/>
      <c r="MF20" s="4"/>
      <c r="MG20" s="4">
        <v>1</v>
      </c>
      <c r="MH20" s="4"/>
      <c r="MI20" s="4"/>
      <c r="MJ20" s="4"/>
      <c r="MK20" s="4"/>
      <c r="ML20" s="4">
        <v>1</v>
      </c>
      <c r="MM20" s="4"/>
      <c r="MN20" s="4"/>
      <c r="MO20" s="4">
        <v>1</v>
      </c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/>
      <c r="OT20" s="4">
        <v>1</v>
      </c>
      <c r="OU20" s="4"/>
      <c r="OV20" s="4"/>
      <c r="OW20" s="4">
        <v>1</v>
      </c>
      <c r="OX20" s="4"/>
      <c r="OY20" s="4">
        <v>1</v>
      </c>
      <c r="OZ20" s="4"/>
      <c r="PA20" s="4"/>
      <c r="PB20" s="4"/>
      <c r="PC20" s="4">
        <v>1</v>
      </c>
      <c r="PD20" s="4"/>
      <c r="PE20" s="4"/>
      <c r="PF20" s="4">
        <v>1</v>
      </c>
      <c r="PG20" s="4"/>
      <c r="PH20" s="4">
        <v>1</v>
      </c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/>
      <c r="PT20" s="4"/>
      <c r="PU20" s="4">
        <v>1</v>
      </c>
      <c r="PV20" s="4"/>
      <c r="PW20" s="4"/>
      <c r="PX20" s="4">
        <v>1</v>
      </c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/>
      <c r="QM20" s="4">
        <v>1</v>
      </c>
      <c r="QN20" s="4"/>
      <c r="QO20" s="4"/>
      <c r="QP20" s="4">
        <v>1</v>
      </c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/>
      <c r="RB20" s="4">
        <v>1</v>
      </c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/>
      <c r="RT20" s="20">
        <v>1</v>
      </c>
      <c r="RU20" s="4"/>
      <c r="RV20" s="4">
        <v>1</v>
      </c>
      <c r="RW20" s="4"/>
      <c r="RX20" s="4"/>
      <c r="RY20" s="4"/>
      <c r="RZ20" s="4">
        <v>1</v>
      </c>
      <c r="SA20" s="4"/>
      <c r="SB20" s="4"/>
      <c r="SC20" s="20">
        <v>1</v>
      </c>
      <c r="SD20" s="4"/>
      <c r="SE20" s="4">
        <v>1</v>
      </c>
      <c r="SF20" s="4"/>
      <c r="SG20" s="4"/>
      <c r="SH20" s="4"/>
      <c r="SI20" s="4">
        <v>1</v>
      </c>
      <c r="SJ20" s="4"/>
      <c r="SK20" s="4"/>
      <c r="SL20" s="4">
        <v>1</v>
      </c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/>
      <c r="SX20" s="4">
        <v>1</v>
      </c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/>
      <c r="TM20" s="4">
        <v>1</v>
      </c>
      <c r="TN20" s="4"/>
      <c r="TO20" s="4"/>
      <c r="TP20" s="4">
        <v>1</v>
      </c>
      <c r="TQ20" s="4"/>
      <c r="TR20" s="4"/>
      <c r="TS20" s="4">
        <v>1</v>
      </c>
      <c r="TT20" s="4"/>
      <c r="TU20" s="4"/>
      <c r="TV20" s="4">
        <v>1</v>
      </c>
      <c r="TW20" s="4">
        <v>1</v>
      </c>
      <c r="TX20" s="4"/>
      <c r="TY20" s="4"/>
      <c r="TZ20" s="9"/>
      <c r="UA20" s="9">
        <v>1</v>
      </c>
      <c r="UB20" s="9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9"/>
      <c r="UP20" s="9">
        <v>1</v>
      </c>
      <c r="UQ20" s="9"/>
      <c r="UR20" s="1"/>
      <c r="US20" s="1">
        <v>1</v>
      </c>
      <c r="UT20" s="1"/>
      <c r="UU20" s="1"/>
      <c r="UV20" s="1">
        <v>1</v>
      </c>
      <c r="UW20" s="1"/>
      <c r="UX20" s="1">
        <v>1</v>
      </c>
      <c r="UY20" s="1"/>
      <c r="UZ20" s="1"/>
      <c r="VA20" s="1"/>
      <c r="VB20" s="1"/>
      <c r="VC20" s="1">
        <v>1</v>
      </c>
      <c r="VD20" s="1"/>
      <c r="VE20" s="1">
        <v>1</v>
      </c>
      <c r="VF20" s="1"/>
      <c r="VG20" s="9"/>
      <c r="VH20" s="9">
        <v>1</v>
      </c>
      <c r="VI20" s="9"/>
      <c r="VJ20" s="1"/>
      <c r="VK20" s="1"/>
      <c r="VL20" s="1">
        <v>1</v>
      </c>
    </row>
    <row r="21" spans="1:584" ht="15.6" x14ac:dyDescent="0.3">
      <c r="A21" s="47">
        <v>5</v>
      </c>
      <c r="B21" s="48" t="s">
        <v>1528</v>
      </c>
      <c r="C21" s="43"/>
      <c r="D21" s="9">
        <v>1</v>
      </c>
      <c r="E21" s="9"/>
      <c r="F21" s="1"/>
      <c r="G21" s="1">
        <v>1</v>
      </c>
      <c r="H21" s="1"/>
      <c r="I21" s="1">
        <v>1</v>
      </c>
      <c r="J21" s="1"/>
      <c r="K21" s="1"/>
      <c r="L21" s="1"/>
      <c r="M21" s="1">
        <v>1</v>
      </c>
      <c r="N21" s="1"/>
      <c r="O21" s="1">
        <v>1</v>
      </c>
      <c r="P21" s="1"/>
      <c r="Q21" s="1"/>
      <c r="R21" s="9"/>
      <c r="S21" s="9">
        <v>1</v>
      </c>
      <c r="T21" s="9"/>
      <c r="U21" s="1"/>
      <c r="V21" s="1">
        <v>1</v>
      </c>
      <c r="W21" s="1"/>
      <c r="X21" s="1">
        <v>1</v>
      </c>
      <c r="Y21" s="1"/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9"/>
      <c r="AK21" s="9">
        <v>1</v>
      </c>
      <c r="AL21" s="9"/>
      <c r="AM21" s="1"/>
      <c r="AN21" s="1">
        <v>1</v>
      </c>
      <c r="AO21" s="1"/>
      <c r="AP21" s="1"/>
      <c r="AQ21" s="1">
        <v>1</v>
      </c>
      <c r="AR21" s="1"/>
      <c r="AS21" s="1">
        <v>1</v>
      </c>
      <c r="AT21" s="1"/>
      <c r="AU21" s="1"/>
      <c r="AV21" s="1"/>
      <c r="AW21" s="1">
        <v>1</v>
      </c>
      <c r="AX21" s="1"/>
      <c r="AY21" s="9"/>
      <c r="AZ21" s="9">
        <v>1</v>
      </c>
      <c r="BA21" s="9"/>
      <c r="BB21" s="1"/>
      <c r="BC21" s="1">
        <v>1</v>
      </c>
      <c r="BD21" s="1"/>
      <c r="BE21" s="1"/>
      <c r="BF21" s="1">
        <v>1</v>
      </c>
      <c r="BG21" s="4"/>
      <c r="BH21" s="4"/>
      <c r="BI21" s="4"/>
      <c r="BJ21" s="1">
        <v>1</v>
      </c>
      <c r="BK21" s="1"/>
      <c r="BL21" s="1"/>
      <c r="BM21" s="1">
        <v>1</v>
      </c>
      <c r="BN21" s="1"/>
      <c r="BO21" s="1"/>
      <c r="BP21" s="1">
        <v>1</v>
      </c>
      <c r="BQ21" s="1"/>
      <c r="BR21" s="1"/>
      <c r="BS21" s="1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1">
        <v>1</v>
      </c>
      <c r="EC21" s="1"/>
      <c r="ED21" s="4"/>
      <c r="EE21" s="1">
        <v>1</v>
      </c>
      <c r="EF21" s="1"/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9"/>
      <c r="ER21" s="9">
        <v>1</v>
      </c>
      <c r="ES21" s="9"/>
      <c r="ET21" s="1"/>
      <c r="EU21" s="1"/>
      <c r="EV21" s="1">
        <v>1</v>
      </c>
      <c r="EW21" s="1"/>
      <c r="EX21" s="1"/>
      <c r="EY21" s="1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1">
        <v>1</v>
      </c>
      <c r="FJ21" s="1"/>
      <c r="FK21" s="4"/>
      <c r="FL21" s="1">
        <v>1</v>
      </c>
      <c r="FM21" s="1"/>
      <c r="FN21" s="1"/>
      <c r="FO21" s="1">
        <v>1</v>
      </c>
      <c r="FP21" s="1"/>
      <c r="FQ21" s="4"/>
      <c r="FR21" s="4"/>
      <c r="FS21" s="4"/>
      <c r="FT21" s="4">
        <v>1</v>
      </c>
      <c r="FU21" s="1">
        <v>1</v>
      </c>
      <c r="FV21" s="1"/>
      <c r="FW21" s="4"/>
      <c r="FX21" s="9"/>
      <c r="FY21" s="9">
        <v>1</v>
      </c>
      <c r="FZ21" s="9"/>
      <c r="GA21" s="1"/>
      <c r="GB21" s="1">
        <v>1</v>
      </c>
      <c r="GC21" s="1"/>
      <c r="GD21" s="1"/>
      <c r="GE21" s="1">
        <v>1</v>
      </c>
      <c r="GF21" s="1"/>
      <c r="GG21" s="1">
        <v>1</v>
      </c>
      <c r="GH21" s="1"/>
      <c r="GI21" s="1"/>
      <c r="GJ21" s="1"/>
      <c r="GK21" s="1">
        <v>1</v>
      </c>
      <c r="GL21" s="1"/>
      <c r="GM21" s="4"/>
      <c r="GN21" s="4"/>
      <c r="GO21" s="4">
        <v>1</v>
      </c>
      <c r="GP21" s="1">
        <v>1</v>
      </c>
      <c r="GQ21" s="1"/>
      <c r="GR21" s="4"/>
      <c r="GS21" s="1">
        <v>1</v>
      </c>
      <c r="GT21" s="1"/>
      <c r="GU21" s="4"/>
      <c r="GV21" s="4"/>
      <c r="GW21" s="4"/>
      <c r="GX21" s="4">
        <v>1</v>
      </c>
      <c r="GY21" s="4"/>
      <c r="GZ21" s="4"/>
      <c r="HA21" s="4">
        <v>1</v>
      </c>
      <c r="HB21" s="1">
        <v>1</v>
      </c>
      <c r="HC21" s="1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1"/>
      <c r="ID21" s="1"/>
      <c r="IE21" s="1">
        <v>1</v>
      </c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/>
      <c r="JO21" s="4">
        <v>1</v>
      </c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/>
      <c r="LB21" s="4">
        <v>1</v>
      </c>
      <c r="LC21" s="4">
        <v>1</v>
      </c>
      <c r="LD21" s="4"/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/>
      <c r="LQ21" s="4">
        <v>1</v>
      </c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/>
      <c r="MR21" s="4">
        <v>1</v>
      </c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>
        <v>1</v>
      </c>
      <c r="OM21" s="4"/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/>
      <c r="PI21" s="4">
        <v>1</v>
      </c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/>
      <c r="QA21" s="4">
        <v>1</v>
      </c>
      <c r="QB21" s="4"/>
      <c r="QC21" s="4">
        <v>1</v>
      </c>
      <c r="QD21" s="4"/>
      <c r="QE21" s="4">
        <v>1</v>
      </c>
      <c r="QF21" s="4"/>
      <c r="QG21" s="4"/>
      <c r="QH21" s="4">
        <v>1</v>
      </c>
      <c r="QI21" s="4"/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/>
      <c r="QS21" s="4">
        <v>1</v>
      </c>
      <c r="QT21" s="4"/>
      <c r="QU21" s="4"/>
      <c r="QV21" s="4">
        <v>1</v>
      </c>
      <c r="QW21" s="4"/>
      <c r="QX21" s="4"/>
      <c r="QY21" s="4">
        <v>1</v>
      </c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/>
      <c r="RK21" s="4">
        <v>1</v>
      </c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20"/>
      <c r="RU21" s="4"/>
      <c r="RV21" s="4"/>
      <c r="RW21" s="4">
        <v>1</v>
      </c>
      <c r="RX21" s="4"/>
      <c r="RY21" s="4">
        <v>1</v>
      </c>
      <c r="RZ21" s="4"/>
      <c r="SA21" s="4"/>
      <c r="SB21" s="4"/>
      <c r="SC21" s="20">
        <v>1</v>
      </c>
      <c r="SD21" s="4"/>
      <c r="SE21" s="4"/>
      <c r="SF21" s="4">
        <v>1</v>
      </c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/>
      <c r="SR21" s="4">
        <v>1</v>
      </c>
      <c r="SS21" s="4"/>
      <c r="ST21" s="4"/>
      <c r="SU21" s="4">
        <v>1</v>
      </c>
      <c r="SV21" s="4">
        <v>1</v>
      </c>
      <c r="SW21" s="4"/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/>
      <c r="TJ21" s="4">
        <v>1</v>
      </c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9"/>
      <c r="UA21" s="9">
        <v>1</v>
      </c>
      <c r="UB21" s="9"/>
      <c r="UC21" s="1"/>
      <c r="UD21" s="1">
        <v>1</v>
      </c>
      <c r="UE21" s="1"/>
      <c r="UF21" s="1">
        <v>1</v>
      </c>
      <c r="UG21" s="1"/>
      <c r="UH21" s="1"/>
      <c r="UI21" s="1"/>
      <c r="UJ21" s="1">
        <v>1</v>
      </c>
      <c r="UK21" s="1"/>
      <c r="UL21" s="1">
        <v>1</v>
      </c>
      <c r="UM21" s="1"/>
      <c r="UN21" s="1"/>
      <c r="UO21" s="9"/>
      <c r="UP21" s="9">
        <v>1</v>
      </c>
      <c r="UQ21" s="9"/>
      <c r="UR21" s="1"/>
      <c r="US21" s="1">
        <v>1</v>
      </c>
      <c r="UT21" s="1"/>
      <c r="UU21" s="1">
        <v>1</v>
      </c>
      <c r="UV21" s="1"/>
      <c r="UW21" s="1"/>
      <c r="UX21" s="1"/>
      <c r="UY21" s="1">
        <v>1</v>
      </c>
      <c r="UZ21" s="1"/>
      <c r="VA21" s="1"/>
      <c r="VB21" s="1">
        <v>1</v>
      </c>
      <c r="VC21" s="1"/>
      <c r="VD21" s="1"/>
      <c r="VE21" s="1">
        <v>1</v>
      </c>
      <c r="VF21" s="1"/>
      <c r="VG21" s="9"/>
      <c r="VH21" s="9">
        <v>1</v>
      </c>
      <c r="VI21" s="9"/>
      <c r="VJ21" s="1"/>
      <c r="VK21" s="1">
        <v>1</v>
      </c>
      <c r="VL21" s="1"/>
    </row>
    <row r="22" spans="1:584" ht="15.6" x14ac:dyDescent="0.3">
      <c r="A22" s="47">
        <v>6</v>
      </c>
      <c r="B22" s="48" t="s">
        <v>1529</v>
      </c>
      <c r="C22" s="43"/>
      <c r="D22" s="9">
        <v>1</v>
      </c>
      <c r="E22" s="9"/>
      <c r="F22" s="1"/>
      <c r="G22" s="1">
        <v>1</v>
      </c>
      <c r="H22" s="1"/>
      <c r="I22" s="1"/>
      <c r="J22" s="1">
        <v>1</v>
      </c>
      <c r="K22" s="1"/>
      <c r="L22" s="1">
        <v>1</v>
      </c>
      <c r="M22" s="1"/>
      <c r="N22" s="1"/>
      <c r="O22" s="1"/>
      <c r="P22" s="1">
        <v>1</v>
      </c>
      <c r="Q22" s="1"/>
      <c r="R22" s="9"/>
      <c r="S22" s="9">
        <v>1</v>
      </c>
      <c r="T22" s="9"/>
      <c r="U22" s="1"/>
      <c r="V22" s="1">
        <v>1</v>
      </c>
      <c r="W22" s="1"/>
      <c r="X22" s="1"/>
      <c r="Y22" s="1">
        <v>1</v>
      </c>
      <c r="Z22" s="1"/>
      <c r="AA22" s="1">
        <v>1</v>
      </c>
      <c r="AB22" s="1"/>
      <c r="AC22" s="1"/>
      <c r="AD22" s="1"/>
      <c r="AE22" s="1"/>
      <c r="AF22" s="1">
        <v>1</v>
      </c>
      <c r="AG22" s="1"/>
      <c r="AH22" s="1">
        <v>1</v>
      </c>
      <c r="AI22" s="1"/>
      <c r="AJ22" s="9"/>
      <c r="AK22" s="9">
        <v>1</v>
      </c>
      <c r="AL22" s="9"/>
      <c r="AM22" s="1"/>
      <c r="AN22" s="1"/>
      <c r="AO22" s="1">
        <v>1</v>
      </c>
      <c r="AP22" s="1">
        <v>1</v>
      </c>
      <c r="AQ22" s="1"/>
      <c r="AR22" s="1"/>
      <c r="AS22" s="1"/>
      <c r="AT22" s="1">
        <v>1</v>
      </c>
      <c r="AU22" s="1"/>
      <c r="AV22" s="1"/>
      <c r="AW22" s="1">
        <v>1</v>
      </c>
      <c r="AX22" s="1"/>
      <c r="AY22" s="9"/>
      <c r="AZ22" s="9">
        <v>1</v>
      </c>
      <c r="BA22" s="9"/>
      <c r="BB22" s="1"/>
      <c r="BC22" s="1"/>
      <c r="BD22" s="1">
        <v>1</v>
      </c>
      <c r="BE22" s="1"/>
      <c r="BF22" s="1"/>
      <c r="BG22" s="4">
        <v>1</v>
      </c>
      <c r="BH22" s="4"/>
      <c r="BI22" s="4">
        <v>1</v>
      </c>
      <c r="BJ22" s="1"/>
      <c r="BK22" s="1"/>
      <c r="BL22" s="1">
        <v>1</v>
      </c>
      <c r="BM22" s="1"/>
      <c r="BN22" s="1">
        <v>1</v>
      </c>
      <c r="BO22" s="1"/>
      <c r="BP22" s="1"/>
      <c r="BQ22" s="1"/>
      <c r="BR22" s="1">
        <v>1</v>
      </c>
      <c r="BS22" s="1"/>
      <c r="BT22" s="4"/>
      <c r="BU22" s="4"/>
      <c r="BV22" s="4">
        <v>1</v>
      </c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>
        <v>1</v>
      </c>
      <c r="DK22" s="4"/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>
        <v>1</v>
      </c>
      <c r="DZ22" s="4"/>
      <c r="EA22" s="4"/>
      <c r="EB22" s="1"/>
      <c r="EC22" s="1"/>
      <c r="ED22" s="4">
        <v>1</v>
      </c>
      <c r="EE22" s="1"/>
      <c r="EF22" s="1">
        <v>1</v>
      </c>
      <c r="EG22" s="1"/>
      <c r="EH22" s="1">
        <v>1</v>
      </c>
      <c r="EI22" s="1"/>
      <c r="EJ22" s="1"/>
      <c r="EK22" s="1"/>
      <c r="EL22" s="1"/>
      <c r="EM22" s="1">
        <v>1</v>
      </c>
      <c r="EN22" s="1"/>
      <c r="EO22" s="1">
        <v>1</v>
      </c>
      <c r="EP22" s="1"/>
      <c r="EQ22" s="9"/>
      <c r="ER22" s="9">
        <v>1</v>
      </c>
      <c r="ES22" s="9"/>
      <c r="ET22" s="1"/>
      <c r="EU22" s="1">
        <v>1</v>
      </c>
      <c r="EV22" s="1"/>
      <c r="EW22" s="1">
        <v>1</v>
      </c>
      <c r="EX22" s="1"/>
      <c r="EY22" s="1"/>
      <c r="EZ22" s="4"/>
      <c r="FA22" s="4"/>
      <c r="FB22" s="4">
        <v>1</v>
      </c>
      <c r="FC22" s="4">
        <v>1</v>
      </c>
      <c r="FD22" s="4"/>
      <c r="FE22" s="4"/>
      <c r="FF22" s="4"/>
      <c r="FG22" s="4">
        <v>1</v>
      </c>
      <c r="FH22" s="4"/>
      <c r="FI22" s="1"/>
      <c r="FJ22" s="1"/>
      <c r="FK22" s="4">
        <v>1</v>
      </c>
      <c r="FL22" s="1"/>
      <c r="FM22" s="1">
        <v>1</v>
      </c>
      <c r="FN22" s="1"/>
      <c r="FO22" s="1"/>
      <c r="FP22" s="1"/>
      <c r="FQ22" s="4">
        <v>1</v>
      </c>
      <c r="FR22" s="4"/>
      <c r="FS22" s="4">
        <v>1</v>
      </c>
      <c r="FT22" s="4"/>
      <c r="FU22" s="1"/>
      <c r="FV22" s="1"/>
      <c r="FW22" s="4">
        <v>1</v>
      </c>
      <c r="FX22" s="9"/>
      <c r="FY22" s="9">
        <v>1</v>
      </c>
      <c r="FZ22" s="9"/>
      <c r="GA22" s="1"/>
      <c r="GB22" s="1"/>
      <c r="GC22" s="1">
        <v>1</v>
      </c>
      <c r="GD22" s="1">
        <v>1</v>
      </c>
      <c r="GE22" s="1"/>
      <c r="GF22" s="1"/>
      <c r="GG22" s="1"/>
      <c r="GH22" s="1">
        <v>1</v>
      </c>
      <c r="GI22" s="1"/>
      <c r="GJ22" s="1"/>
      <c r="GK22" s="1">
        <v>1</v>
      </c>
      <c r="GL22" s="1"/>
      <c r="GM22" s="4"/>
      <c r="GN22" s="4">
        <v>1</v>
      </c>
      <c r="GO22" s="4"/>
      <c r="GP22" s="1"/>
      <c r="GQ22" s="1"/>
      <c r="GR22" s="4">
        <v>1</v>
      </c>
      <c r="GS22" s="1"/>
      <c r="GT22" s="1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1"/>
      <c r="HC22" s="1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1"/>
      <c r="ID22" s="1">
        <v>1</v>
      </c>
      <c r="IE22" s="1"/>
      <c r="IF22" s="4"/>
      <c r="IG22" s="4"/>
      <c r="IH22" s="4">
        <v>1</v>
      </c>
      <c r="II22" s="4"/>
      <c r="IJ22" s="4"/>
      <c r="IK22" s="4">
        <v>1</v>
      </c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/>
      <c r="JC22" s="4">
        <v>1</v>
      </c>
      <c r="JD22" s="4">
        <v>1</v>
      </c>
      <c r="JE22" s="4"/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/>
      <c r="JU22" s="4">
        <v>1</v>
      </c>
      <c r="JV22" s="4">
        <v>1</v>
      </c>
      <c r="JW22" s="4"/>
      <c r="JX22" s="4"/>
      <c r="JY22" s="4"/>
      <c r="JZ22" s="4"/>
      <c r="KA22" s="4">
        <v>1</v>
      </c>
      <c r="KB22" s="4"/>
      <c r="KC22" s="4">
        <v>1</v>
      </c>
      <c r="KD22" s="4"/>
      <c r="KE22" s="4"/>
      <c r="KF22" s="4">
        <v>1</v>
      </c>
      <c r="KG22" s="4"/>
      <c r="KH22" s="4"/>
      <c r="KI22" s="4"/>
      <c r="KJ22" s="4">
        <v>1</v>
      </c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/>
      <c r="MF22" s="4">
        <v>1</v>
      </c>
      <c r="MG22" s="4"/>
      <c r="MH22" s="4"/>
      <c r="MI22" s="4">
        <v>1</v>
      </c>
      <c r="MJ22" s="4"/>
      <c r="MK22" s="4">
        <v>1</v>
      </c>
      <c r="ML22" s="4"/>
      <c r="MM22" s="4">
        <v>1</v>
      </c>
      <c r="MN22" s="4"/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/>
      <c r="MX22" s="4">
        <v>1</v>
      </c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4">
        <v>1</v>
      </c>
      <c r="NH22" s="4">
        <v>1</v>
      </c>
      <c r="NI22" s="4"/>
      <c r="NJ22" s="4"/>
      <c r="NK22" s="4">
        <v>1</v>
      </c>
      <c r="NL22" s="4"/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/>
      <c r="NY22" s="4">
        <v>1</v>
      </c>
      <c r="NZ22" s="4">
        <v>1</v>
      </c>
      <c r="OA22" s="4"/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/>
      <c r="OM22" s="4">
        <v>1</v>
      </c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/>
      <c r="PO22" s="4">
        <v>1</v>
      </c>
      <c r="PP22" s="4"/>
      <c r="PQ22" s="4"/>
      <c r="PR22" s="4">
        <v>1</v>
      </c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>
        <v>1</v>
      </c>
      <c r="QC22" s="4"/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/>
      <c r="RE22" s="4">
        <v>1</v>
      </c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20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20"/>
      <c r="SD22" s="4"/>
      <c r="SE22" s="4">
        <v>1</v>
      </c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/>
      <c r="TD22" s="4">
        <v>1</v>
      </c>
      <c r="TE22" s="4"/>
      <c r="TF22" s="4"/>
      <c r="TG22" s="4">
        <v>1</v>
      </c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/>
      <c r="TY22" s="4">
        <v>1</v>
      </c>
      <c r="TZ22" s="9"/>
      <c r="UA22" s="9">
        <v>1</v>
      </c>
      <c r="UB22" s="9"/>
      <c r="UC22" s="1"/>
      <c r="UD22" s="1">
        <v>1</v>
      </c>
      <c r="UE22" s="1"/>
      <c r="UF22" s="1"/>
      <c r="UG22" s="1">
        <v>1</v>
      </c>
      <c r="UH22" s="1"/>
      <c r="UI22" s="1">
        <v>1</v>
      </c>
      <c r="UJ22" s="1"/>
      <c r="UK22" s="1"/>
      <c r="UL22" s="1"/>
      <c r="UM22" s="1">
        <v>1</v>
      </c>
      <c r="UN22" s="1"/>
      <c r="UO22" s="9"/>
      <c r="UP22" s="9">
        <v>1</v>
      </c>
      <c r="UQ22" s="9"/>
      <c r="UR22" s="1"/>
      <c r="US22" s="1">
        <v>1</v>
      </c>
      <c r="UT22" s="1"/>
      <c r="UU22" s="1"/>
      <c r="UV22" s="1">
        <v>1</v>
      </c>
      <c r="UW22" s="1"/>
      <c r="UX22" s="1">
        <v>1</v>
      </c>
      <c r="UY22" s="1"/>
      <c r="UZ22" s="1"/>
      <c r="VA22" s="1"/>
      <c r="VB22" s="1"/>
      <c r="VC22" s="1">
        <v>1</v>
      </c>
      <c r="VD22" s="1"/>
      <c r="VE22" s="1">
        <v>1</v>
      </c>
      <c r="VF22" s="1"/>
      <c r="VG22" s="9"/>
      <c r="VH22" s="9">
        <v>1</v>
      </c>
      <c r="VI22" s="9"/>
      <c r="VJ22" s="1"/>
      <c r="VK22" s="1"/>
      <c r="VL22" s="1">
        <v>1</v>
      </c>
    </row>
    <row r="23" spans="1:584" ht="15.6" x14ac:dyDescent="0.3">
      <c r="A23" s="47">
        <v>7</v>
      </c>
      <c r="B23" s="48" t="s">
        <v>1530</v>
      </c>
      <c r="C23" s="43">
        <v>1</v>
      </c>
      <c r="D23" s="9"/>
      <c r="E23" s="9"/>
      <c r="F23" s="1"/>
      <c r="G23" s="1"/>
      <c r="H23" s="1">
        <v>1</v>
      </c>
      <c r="I23" s="1"/>
      <c r="J23" s="1">
        <v>1</v>
      </c>
      <c r="K23" s="1"/>
      <c r="L23" s="1"/>
      <c r="M23" s="1">
        <v>1</v>
      </c>
      <c r="N23" s="1"/>
      <c r="O23" s="1"/>
      <c r="P23" s="1"/>
      <c r="Q23" s="1">
        <v>1</v>
      </c>
      <c r="R23" s="9">
        <v>1</v>
      </c>
      <c r="S23" s="9"/>
      <c r="T23" s="9"/>
      <c r="U23" s="1"/>
      <c r="V23" s="1"/>
      <c r="W23" s="1">
        <v>1</v>
      </c>
      <c r="X23" s="1"/>
      <c r="Y23" s="1"/>
      <c r="Z23" s="1">
        <v>1</v>
      </c>
      <c r="AA23" s="1"/>
      <c r="AB23" s="1">
        <v>1</v>
      </c>
      <c r="AC23" s="1"/>
      <c r="AD23" s="1"/>
      <c r="AE23" s="1">
        <v>1</v>
      </c>
      <c r="AF23" s="1"/>
      <c r="AG23" s="1"/>
      <c r="AH23" s="1"/>
      <c r="AI23" s="1">
        <v>1</v>
      </c>
      <c r="AJ23" s="9">
        <v>1</v>
      </c>
      <c r="AK23" s="9"/>
      <c r="AL23" s="9"/>
      <c r="AM23" s="1"/>
      <c r="AN23" s="1">
        <v>1</v>
      </c>
      <c r="AO23" s="1"/>
      <c r="AP23" s="1"/>
      <c r="AQ23" s="1">
        <v>1</v>
      </c>
      <c r="AR23" s="1"/>
      <c r="AS23" s="1"/>
      <c r="AT23" s="1"/>
      <c r="AU23" s="1">
        <v>1</v>
      </c>
      <c r="AV23" s="1"/>
      <c r="AW23" s="1"/>
      <c r="AX23" s="1">
        <v>1</v>
      </c>
      <c r="AY23" s="9">
        <v>1</v>
      </c>
      <c r="AZ23" s="9"/>
      <c r="BA23" s="9"/>
      <c r="BB23" s="1"/>
      <c r="BC23" s="1">
        <v>1</v>
      </c>
      <c r="BD23" s="1"/>
      <c r="BE23" s="1">
        <v>1</v>
      </c>
      <c r="BF23" s="1"/>
      <c r="BG23" s="4"/>
      <c r="BH23" s="4">
        <v>1</v>
      </c>
      <c r="BI23" s="4"/>
      <c r="BJ23" s="1"/>
      <c r="BK23" s="1"/>
      <c r="BL23" s="1"/>
      <c r="BM23" s="1">
        <v>1</v>
      </c>
      <c r="BN23" s="1"/>
      <c r="BO23" s="1">
        <v>1</v>
      </c>
      <c r="BP23" s="1"/>
      <c r="BQ23" s="1">
        <v>1</v>
      </c>
      <c r="BR23" s="1"/>
      <c r="BS23" s="1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1"/>
      <c r="EC23" s="1">
        <v>1</v>
      </c>
      <c r="ED23" s="4"/>
      <c r="EE23" s="1"/>
      <c r="EF23" s="1"/>
      <c r="EG23" s="1">
        <v>1</v>
      </c>
      <c r="EH23" s="1"/>
      <c r="EI23" s="1">
        <v>1</v>
      </c>
      <c r="EJ23" s="1"/>
      <c r="EK23" s="1"/>
      <c r="EL23" s="1">
        <v>1</v>
      </c>
      <c r="EM23" s="1"/>
      <c r="EN23" s="1"/>
      <c r="EO23" s="1"/>
      <c r="EP23" s="1">
        <v>1</v>
      </c>
      <c r="EQ23" s="9">
        <v>1</v>
      </c>
      <c r="ER23" s="9"/>
      <c r="ES23" s="9"/>
      <c r="ET23" s="1"/>
      <c r="EU23" s="1"/>
      <c r="EV23" s="1">
        <v>1</v>
      </c>
      <c r="EW23" s="1"/>
      <c r="EX23" s="1">
        <v>1</v>
      </c>
      <c r="EY23" s="1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1"/>
      <c r="FJ23" s="1">
        <v>1</v>
      </c>
      <c r="FK23" s="4"/>
      <c r="FL23" s="1">
        <v>1</v>
      </c>
      <c r="FM23" s="1"/>
      <c r="FN23" s="1"/>
      <c r="FO23" s="1"/>
      <c r="FP23" s="1">
        <v>1</v>
      </c>
      <c r="FQ23" s="4"/>
      <c r="FR23" s="4">
        <v>1</v>
      </c>
      <c r="FS23" s="4"/>
      <c r="FT23" s="4"/>
      <c r="FU23" s="1"/>
      <c r="FV23" s="1">
        <v>1</v>
      </c>
      <c r="FW23" s="4"/>
      <c r="FX23" s="9">
        <v>1</v>
      </c>
      <c r="FY23" s="9"/>
      <c r="FZ23" s="9"/>
      <c r="GA23" s="1"/>
      <c r="GB23" s="1">
        <v>1</v>
      </c>
      <c r="GC23" s="1"/>
      <c r="GD23" s="1"/>
      <c r="GE23" s="1">
        <v>1</v>
      </c>
      <c r="GF23" s="1"/>
      <c r="GG23" s="1"/>
      <c r="GH23" s="1"/>
      <c r="GI23" s="1">
        <v>1</v>
      </c>
      <c r="GJ23" s="1"/>
      <c r="GK23" s="1"/>
      <c r="GL23" s="1">
        <v>1</v>
      </c>
      <c r="GM23" s="4">
        <v>1</v>
      </c>
      <c r="GN23" s="4"/>
      <c r="GO23" s="4"/>
      <c r="GP23" s="1"/>
      <c r="GQ23" s="1">
        <v>1</v>
      </c>
      <c r="GR23" s="4"/>
      <c r="GS23" s="1"/>
      <c r="GT23" s="1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1"/>
      <c r="HC23" s="1">
        <v>1</v>
      </c>
      <c r="HD23" s="4"/>
      <c r="HE23" s="4">
        <v>1</v>
      </c>
      <c r="HF23" s="4"/>
      <c r="HG23" s="4"/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/>
      <c r="IB23" s="4">
        <v>1</v>
      </c>
      <c r="IC23" s="1">
        <v>1</v>
      </c>
      <c r="ID23" s="1"/>
      <c r="IE23" s="1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>
        <v>1</v>
      </c>
      <c r="JD23" s="4">
        <v>1</v>
      </c>
      <c r="JE23" s="4"/>
      <c r="JF23" s="4"/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/>
      <c r="KG23" s="4">
        <v>1</v>
      </c>
      <c r="KH23" s="4"/>
      <c r="KI23" s="4">
        <v>1</v>
      </c>
      <c r="KJ23" s="4"/>
      <c r="KK23" s="4"/>
      <c r="KL23" s="4"/>
      <c r="KM23" s="4">
        <v>1</v>
      </c>
      <c r="KN23" s="4"/>
      <c r="KO23" s="4"/>
      <c r="KP23" s="4">
        <v>1</v>
      </c>
      <c r="KQ23" s="4"/>
      <c r="KR23" s="4">
        <v>1</v>
      </c>
      <c r="KS23" s="4"/>
      <c r="KT23" s="4"/>
      <c r="KU23" s="4"/>
      <c r="KV23" s="4">
        <v>1</v>
      </c>
      <c r="KW23" s="4"/>
      <c r="KX23" s="4">
        <v>1</v>
      </c>
      <c r="KY23" s="4"/>
      <c r="KZ23" s="4">
        <v>1</v>
      </c>
      <c r="LA23" s="4"/>
      <c r="LB23" s="4"/>
      <c r="LC23" s="4"/>
      <c r="LD23" s="4"/>
      <c r="LE23" s="4">
        <v>1</v>
      </c>
      <c r="LF23" s="4"/>
      <c r="LG23" s="4"/>
      <c r="LH23" s="4">
        <v>1</v>
      </c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/>
      <c r="ND23" s="4">
        <v>1</v>
      </c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/>
      <c r="NR23" s="4"/>
      <c r="NS23" s="4">
        <v>1</v>
      </c>
      <c r="NT23" s="4">
        <v>1</v>
      </c>
      <c r="NU23" s="4"/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/>
      <c r="OE23" s="4">
        <v>1</v>
      </c>
      <c r="OF23" s="4"/>
      <c r="OG23" s="4">
        <v>1</v>
      </c>
      <c r="OH23" s="4"/>
      <c r="OI23" s="4"/>
      <c r="OJ23" s="4">
        <v>1</v>
      </c>
      <c r="OK23" s="4"/>
      <c r="OL23" s="4"/>
      <c r="OM23" s="4"/>
      <c r="ON23" s="4">
        <v>1</v>
      </c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>
        <v>1</v>
      </c>
      <c r="RJ23" s="4"/>
      <c r="RK23" s="4"/>
      <c r="RL23" s="4"/>
      <c r="RM23" s="4"/>
      <c r="RN23" s="4">
        <v>1</v>
      </c>
      <c r="RO23" s="4">
        <v>1</v>
      </c>
      <c r="RP23" s="4"/>
      <c r="RQ23" s="4"/>
      <c r="RR23" s="4">
        <v>1</v>
      </c>
      <c r="RS23" s="4"/>
      <c r="RT23" s="20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20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/>
      <c r="SO23" s="4">
        <v>1</v>
      </c>
      <c r="SP23" s="4">
        <v>1</v>
      </c>
      <c r="SQ23" s="4"/>
      <c r="SR23" s="4"/>
      <c r="SS23" s="4">
        <v>1</v>
      </c>
      <c r="ST23" s="4"/>
      <c r="SU23" s="4"/>
      <c r="SV23" s="4"/>
      <c r="SW23" s="4"/>
      <c r="SX23" s="4">
        <v>1</v>
      </c>
      <c r="SY23" s="4"/>
      <c r="SZ23" s="4"/>
      <c r="TA23" s="4">
        <v>1</v>
      </c>
      <c r="TB23" s="4"/>
      <c r="TC23" s="4">
        <v>1</v>
      </c>
      <c r="TD23" s="4"/>
      <c r="TE23" s="4">
        <v>1</v>
      </c>
      <c r="TF23" s="4"/>
      <c r="TG23" s="4"/>
      <c r="TH23" s="4">
        <v>1</v>
      </c>
      <c r="TI23" s="4"/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9">
        <v>1</v>
      </c>
      <c r="UA23" s="9"/>
      <c r="UB23" s="9"/>
      <c r="UC23" s="1"/>
      <c r="UD23" s="1"/>
      <c r="UE23" s="1">
        <v>1</v>
      </c>
      <c r="UF23" s="1"/>
      <c r="UG23" s="1">
        <v>1</v>
      </c>
      <c r="UH23" s="1"/>
      <c r="UI23" s="1"/>
      <c r="UJ23" s="1">
        <v>1</v>
      </c>
      <c r="UK23" s="1"/>
      <c r="UL23" s="1"/>
      <c r="UM23" s="1"/>
      <c r="UN23" s="1">
        <v>1</v>
      </c>
      <c r="UO23" s="9">
        <v>1</v>
      </c>
      <c r="UP23" s="9"/>
      <c r="UQ23" s="9"/>
      <c r="UR23" s="1"/>
      <c r="US23" s="1"/>
      <c r="UT23" s="1">
        <v>1</v>
      </c>
      <c r="UU23" s="1"/>
      <c r="UV23" s="1"/>
      <c r="UW23" s="1">
        <v>1</v>
      </c>
      <c r="UX23" s="1"/>
      <c r="UY23" s="1">
        <v>1</v>
      </c>
      <c r="UZ23" s="1"/>
      <c r="VA23" s="1"/>
      <c r="VB23" s="1">
        <v>1</v>
      </c>
      <c r="VC23" s="1"/>
      <c r="VD23" s="1"/>
      <c r="VE23" s="1"/>
      <c r="VF23" s="1">
        <v>1</v>
      </c>
      <c r="VG23" s="9">
        <v>1</v>
      </c>
      <c r="VH23" s="9"/>
      <c r="VI23" s="9"/>
      <c r="VJ23" s="1"/>
      <c r="VK23" s="1">
        <v>1</v>
      </c>
      <c r="VL23" s="1"/>
    </row>
    <row r="24" spans="1:584" x14ac:dyDescent="0.3">
      <c r="A24" s="46">
        <v>8</v>
      </c>
      <c r="B24" s="48" t="s">
        <v>1531</v>
      </c>
      <c r="C24" s="42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3"/>
      <c r="S24" s="3">
        <v>1</v>
      </c>
      <c r="T24" s="3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>
        <v>1</v>
      </c>
      <c r="AI24" s="4"/>
      <c r="AJ24" s="3"/>
      <c r="AK24" s="3">
        <v>1</v>
      </c>
      <c r="AL24" s="3"/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3"/>
      <c r="AZ24" s="3">
        <v>1</v>
      </c>
      <c r="BA24" s="3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3"/>
      <c r="ER24" s="3">
        <v>1</v>
      </c>
      <c r="ES24" s="3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3"/>
      <c r="FY24" s="3">
        <v>1</v>
      </c>
      <c r="FZ24" s="3"/>
      <c r="GA24" s="4"/>
      <c r="GB24" s="4"/>
      <c r="GC24" s="4">
        <v>1</v>
      </c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/>
      <c r="IW24" s="4">
        <v>1</v>
      </c>
      <c r="IX24" s="4"/>
      <c r="IY24" s="4"/>
      <c r="IZ24" s="4">
        <v>1</v>
      </c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/>
      <c r="JX24" s="4">
        <v>1</v>
      </c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/>
      <c r="KS24" s="4">
        <v>1</v>
      </c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>
        <v>1</v>
      </c>
      <c r="ME24" s="4"/>
      <c r="MF24" s="4"/>
      <c r="MG24" s="4"/>
      <c r="MH24" s="4"/>
      <c r="MI24" s="4">
        <v>1</v>
      </c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/>
      <c r="NA24" s="4">
        <v>1</v>
      </c>
      <c r="NB24" s="4"/>
      <c r="NC24" s="4">
        <v>1</v>
      </c>
      <c r="ND24" s="4"/>
      <c r="NE24" s="4">
        <v>1</v>
      </c>
      <c r="NF24" s="4"/>
      <c r="NG24" s="4"/>
      <c r="NH24" s="4"/>
      <c r="NI24" s="4"/>
      <c r="NJ24" s="4">
        <v>1</v>
      </c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/>
      <c r="OD24" s="4">
        <v>1</v>
      </c>
      <c r="OE24" s="4"/>
      <c r="OF24" s="4"/>
      <c r="OG24" s="4"/>
      <c r="OH24" s="4">
        <v>1</v>
      </c>
      <c r="OI24" s="4"/>
      <c r="OJ24" s="4"/>
      <c r="OK24" s="4">
        <v>1</v>
      </c>
      <c r="OL24" s="4">
        <v>1</v>
      </c>
      <c r="OM24" s="4"/>
      <c r="ON24" s="4"/>
      <c r="OO24" s="4">
        <v>1</v>
      </c>
      <c r="OP24" s="4"/>
      <c r="OQ24" s="4"/>
      <c r="OR24" s="4"/>
      <c r="OS24" s="4"/>
      <c r="OT24" s="4">
        <v>1</v>
      </c>
      <c r="OU24" s="4"/>
      <c r="OV24" s="4"/>
      <c r="OW24" s="4">
        <v>1</v>
      </c>
      <c r="OX24" s="4"/>
      <c r="OY24" s="4">
        <v>1</v>
      </c>
      <c r="OZ24" s="4"/>
      <c r="PA24" s="4">
        <v>1</v>
      </c>
      <c r="PB24" s="4"/>
      <c r="PC24" s="4"/>
      <c r="PD24" s="4"/>
      <c r="PE24" s="4"/>
      <c r="PF24" s="4">
        <v>1</v>
      </c>
      <c r="PG24" s="4">
        <v>1</v>
      </c>
      <c r="PH24" s="4"/>
      <c r="PI24" s="4"/>
      <c r="PJ24" s="4"/>
      <c r="PK24" s="4"/>
      <c r="PL24" s="4">
        <v>1</v>
      </c>
      <c r="PM24" s="4"/>
      <c r="PN24" s="4">
        <v>1</v>
      </c>
      <c r="PO24" s="4"/>
      <c r="PP24" s="4">
        <v>1</v>
      </c>
      <c r="PQ24" s="4"/>
      <c r="PR24" s="4"/>
      <c r="PS24" s="4"/>
      <c r="PT24" s="4"/>
      <c r="PU24" s="4">
        <v>1</v>
      </c>
      <c r="PV24" s="4"/>
      <c r="PW24" s="4"/>
      <c r="PX24" s="4">
        <v>1</v>
      </c>
      <c r="PY24" s="4"/>
      <c r="PZ24" s="4">
        <v>1</v>
      </c>
      <c r="QA24" s="4"/>
      <c r="QB24" s="4"/>
      <c r="QC24" s="4"/>
      <c r="QD24" s="4">
        <v>1</v>
      </c>
      <c r="QE24" s="4"/>
      <c r="QF24" s="4"/>
      <c r="QG24" s="4">
        <v>1</v>
      </c>
      <c r="QH24" s="4">
        <v>1</v>
      </c>
      <c r="QI24" s="4"/>
      <c r="QJ24" s="4"/>
      <c r="QK24" s="4"/>
      <c r="QL24" s="4"/>
      <c r="QM24" s="4">
        <v>1</v>
      </c>
      <c r="QN24" s="4"/>
      <c r="QO24" s="4"/>
      <c r="QP24" s="4">
        <v>1</v>
      </c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/>
      <c r="RB24" s="4">
        <v>1</v>
      </c>
      <c r="RC24" s="4">
        <v>1</v>
      </c>
      <c r="RD24" s="4"/>
      <c r="RE24" s="4"/>
      <c r="RF24" s="4"/>
      <c r="RG24" s="4"/>
      <c r="RH24" s="4">
        <v>1</v>
      </c>
      <c r="RI24" s="4"/>
      <c r="RJ24" s="4">
        <v>1</v>
      </c>
      <c r="RK24" s="4"/>
      <c r="RL24" s="4"/>
      <c r="RM24" s="4">
        <v>1</v>
      </c>
      <c r="RN24" s="4"/>
      <c r="RO24" s="4"/>
      <c r="RP24" s="4"/>
      <c r="RQ24" s="4">
        <v>1</v>
      </c>
      <c r="RR24" s="4"/>
      <c r="RS24" s="4">
        <v>1</v>
      </c>
      <c r="RT24" s="20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20"/>
      <c r="SD24" s="4"/>
      <c r="SE24" s="4">
        <v>1</v>
      </c>
      <c r="SF24" s="4"/>
      <c r="SG24" s="4"/>
      <c r="SH24" s="4"/>
      <c r="SI24" s="4">
        <v>1</v>
      </c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>
        <v>1</v>
      </c>
      <c r="SZ24" s="4"/>
      <c r="TA24" s="4"/>
      <c r="TB24" s="4">
        <v>1</v>
      </c>
      <c r="TC24" s="4"/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>
        <v>1</v>
      </c>
      <c r="TQ24" s="4"/>
      <c r="TR24" s="4"/>
      <c r="TS24" s="4">
        <v>1</v>
      </c>
      <c r="TT24" s="4"/>
      <c r="TU24" s="4"/>
      <c r="TV24" s="4">
        <v>1</v>
      </c>
      <c r="TW24" s="4">
        <v>1</v>
      </c>
      <c r="TX24" s="4"/>
      <c r="TY24" s="4"/>
      <c r="TZ24" s="3"/>
      <c r="UA24" s="3">
        <v>1</v>
      </c>
      <c r="UB24" s="3"/>
      <c r="UC24" s="4"/>
      <c r="UD24" s="4">
        <v>1</v>
      </c>
      <c r="UE24" s="4"/>
      <c r="UF24" s="4"/>
      <c r="UG24" s="4">
        <v>1</v>
      </c>
      <c r="UH24" s="4"/>
      <c r="UI24" s="4">
        <v>1</v>
      </c>
      <c r="UJ24" s="4"/>
      <c r="UK24" s="4"/>
      <c r="UL24" s="4"/>
      <c r="UM24" s="4">
        <v>1</v>
      </c>
      <c r="UN24" s="4"/>
      <c r="UO24" s="3"/>
      <c r="UP24" s="3">
        <v>1</v>
      </c>
      <c r="UQ24" s="3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/>
      <c r="VC24" s="4">
        <v>1</v>
      </c>
      <c r="VD24" s="4"/>
      <c r="VE24" s="4">
        <v>1</v>
      </c>
      <c r="VF24" s="4"/>
      <c r="VG24" s="3"/>
      <c r="VH24" s="3">
        <v>1</v>
      </c>
      <c r="VI24" s="3"/>
      <c r="VJ24" s="4"/>
      <c r="VK24" s="4"/>
      <c r="VL24" s="4">
        <v>1</v>
      </c>
    </row>
    <row r="25" spans="1:584" x14ac:dyDescent="0.3">
      <c r="A25" s="46">
        <v>9</v>
      </c>
      <c r="B25" s="48" t="s">
        <v>1532</v>
      </c>
      <c r="C25" s="42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3"/>
      <c r="S25" s="3">
        <v>1</v>
      </c>
      <c r="T25" s="3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3"/>
      <c r="AK25" s="3">
        <v>1</v>
      </c>
      <c r="AL25" s="3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3"/>
      <c r="AZ25" s="3">
        <v>1</v>
      </c>
      <c r="BA25" s="3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3"/>
      <c r="ER25" s="3">
        <v>1</v>
      </c>
      <c r="ES25" s="3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3"/>
      <c r="FY25" s="3">
        <v>1</v>
      </c>
      <c r="FZ25" s="3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/>
      <c r="GO25" s="4">
        <v>1</v>
      </c>
      <c r="GP25" s="4"/>
      <c r="GQ25" s="4">
        <v>1</v>
      </c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>
        <v>1</v>
      </c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/>
      <c r="KJ25" s="4">
        <v>1</v>
      </c>
      <c r="KK25" s="4"/>
      <c r="KL25" s="4">
        <v>1</v>
      </c>
      <c r="KM25" s="4"/>
      <c r="KN25" s="4"/>
      <c r="KO25" s="4"/>
      <c r="KP25" s="4">
        <v>1</v>
      </c>
      <c r="KQ25" s="4"/>
      <c r="KR25" s="4">
        <v>1</v>
      </c>
      <c r="KS25" s="4"/>
      <c r="KT25" s="4">
        <v>1</v>
      </c>
      <c r="KU25" s="4"/>
      <c r="KV25" s="4"/>
      <c r="KW25" s="4"/>
      <c r="KX25" s="4"/>
      <c r="KY25" s="4">
        <v>1</v>
      </c>
      <c r="KZ25" s="4"/>
      <c r="LA25" s="4"/>
      <c r="LB25" s="4">
        <v>1</v>
      </c>
      <c r="LC25" s="4">
        <v>1</v>
      </c>
      <c r="LD25" s="4"/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/>
      <c r="LN25" s="4">
        <v>1</v>
      </c>
      <c r="LO25" s="4"/>
      <c r="LP25" s="4"/>
      <c r="LQ25" s="4">
        <v>1</v>
      </c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>
        <v>1</v>
      </c>
      <c r="MH25" s="4"/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/>
      <c r="NP25" s="4">
        <v>1</v>
      </c>
      <c r="NQ25" s="4">
        <v>1</v>
      </c>
      <c r="NR25" s="4"/>
      <c r="NS25" s="4"/>
      <c r="NT25" s="4"/>
      <c r="NU25" s="4"/>
      <c r="NV25" s="4">
        <v>1</v>
      </c>
      <c r="NW25" s="4"/>
      <c r="NX25" s="4"/>
      <c r="NY25" s="4">
        <v>1</v>
      </c>
      <c r="NZ25" s="4"/>
      <c r="OA25" s="4">
        <v>1</v>
      </c>
      <c r="OB25" s="4"/>
      <c r="OC25" s="4"/>
      <c r="OD25" s="4">
        <v>1</v>
      </c>
      <c r="OE25" s="4"/>
      <c r="OF25" s="4">
        <v>1</v>
      </c>
      <c r="OG25" s="4"/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/>
      <c r="PO25" s="4">
        <v>1</v>
      </c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/>
      <c r="QA25" s="4">
        <v>1</v>
      </c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/>
      <c r="QS25" s="4">
        <v>1</v>
      </c>
      <c r="QT25" s="4"/>
      <c r="QU25" s="4"/>
      <c r="QV25" s="4">
        <v>1</v>
      </c>
      <c r="QW25" s="4"/>
      <c r="QX25" s="4"/>
      <c r="QY25" s="4">
        <v>1</v>
      </c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/>
      <c r="RK25" s="4">
        <v>1</v>
      </c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20">
        <v>1</v>
      </c>
      <c r="RU25" s="4"/>
      <c r="RV25" s="4"/>
      <c r="RW25" s="4">
        <v>1</v>
      </c>
      <c r="RX25" s="4">
        <v>1</v>
      </c>
      <c r="RY25" s="4"/>
      <c r="RZ25" s="4"/>
      <c r="SA25" s="4">
        <v>1</v>
      </c>
      <c r="SB25" s="4"/>
      <c r="SC25" s="20"/>
      <c r="SD25" s="4"/>
      <c r="SE25" s="4"/>
      <c r="SF25" s="4">
        <v>1</v>
      </c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/>
      <c r="SR25" s="4">
        <v>1</v>
      </c>
      <c r="SS25" s="4"/>
      <c r="ST25" s="4"/>
      <c r="SU25" s="4">
        <v>1</v>
      </c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/>
      <c r="TG25" s="4">
        <v>1</v>
      </c>
      <c r="TH25" s="4"/>
      <c r="TI25" s="4"/>
      <c r="TJ25" s="4">
        <v>1</v>
      </c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3"/>
      <c r="UA25" s="3">
        <v>1</v>
      </c>
      <c r="UB25" s="3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O25" s="3"/>
      <c r="UP25" s="3">
        <v>1</v>
      </c>
      <c r="UQ25" s="3"/>
      <c r="UR25" s="4">
        <v>1</v>
      </c>
      <c r="US25" s="4"/>
      <c r="UT25" s="4"/>
      <c r="UU25" s="4">
        <v>1</v>
      </c>
      <c r="UV25" s="4"/>
      <c r="UW25" s="4"/>
      <c r="UX25" s="4"/>
      <c r="UY25" s="4">
        <v>1</v>
      </c>
      <c r="UZ25" s="4"/>
      <c r="VA25" s="4"/>
      <c r="VB25" s="4">
        <v>1</v>
      </c>
      <c r="VC25" s="4"/>
      <c r="VD25" s="4">
        <v>1</v>
      </c>
      <c r="VE25" s="4"/>
      <c r="VF25" s="4"/>
      <c r="VG25" s="3"/>
      <c r="VH25" s="3">
        <v>1</v>
      </c>
      <c r="VI25" s="3"/>
      <c r="VJ25" s="4"/>
      <c r="VK25" s="4">
        <v>1</v>
      </c>
      <c r="VL25" s="4"/>
    </row>
    <row r="26" spans="1:584" x14ac:dyDescent="0.3">
      <c r="A26" s="46">
        <v>10</v>
      </c>
      <c r="B26" s="48" t="s">
        <v>1533</v>
      </c>
      <c r="C26" s="42"/>
      <c r="D26" s="3"/>
      <c r="E26" s="3">
        <v>1</v>
      </c>
      <c r="F26" s="4">
        <v>1</v>
      </c>
      <c r="G26" s="4"/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3"/>
      <c r="S26" s="3"/>
      <c r="T26" s="3">
        <v>1</v>
      </c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>
        <v>1</v>
      </c>
      <c r="AH26" s="4"/>
      <c r="AI26" s="4"/>
      <c r="AJ26" s="3"/>
      <c r="AK26" s="3"/>
      <c r="AL26" s="3">
        <v>1</v>
      </c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>
        <v>1</v>
      </c>
      <c r="AW26" s="4"/>
      <c r="AX26" s="4"/>
      <c r="AY26" s="3"/>
      <c r="AZ26" s="3"/>
      <c r="BA26" s="3">
        <v>1</v>
      </c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>
        <v>1</v>
      </c>
      <c r="EO26" s="4"/>
      <c r="EP26" s="4"/>
      <c r="EQ26" s="3"/>
      <c r="ER26" s="3"/>
      <c r="ES26" s="3">
        <v>1</v>
      </c>
      <c r="ET26" s="4"/>
      <c r="EU26" s="4"/>
      <c r="EV26" s="4">
        <v>1</v>
      </c>
      <c r="EW26" s="4"/>
      <c r="EX26" s="4"/>
      <c r="EY26" s="4">
        <v>1</v>
      </c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/>
      <c r="FU26" s="4"/>
      <c r="FV26" s="4"/>
      <c r="FW26" s="4">
        <v>1</v>
      </c>
      <c r="FX26" s="3"/>
      <c r="FY26" s="3"/>
      <c r="FZ26" s="3">
        <v>1</v>
      </c>
      <c r="GA26" s="4"/>
      <c r="GB26" s="4">
        <v>1</v>
      </c>
      <c r="GC26" s="4"/>
      <c r="GD26" s="4"/>
      <c r="GE26" s="4"/>
      <c r="GF26" s="4">
        <v>1</v>
      </c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>
        <v>1</v>
      </c>
      <c r="HF26" s="4"/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/>
      <c r="IT26" s="4">
        <v>1</v>
      </c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/>
      <c r="KM26" s="4">
        <v>1</v>
      </c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>
        <v>1</v>
      </c>
      <c r="MZ26" s="4"/>
      <c r="NA26" s="4"/>
      <c r="NB26" s="4"/>
      <c r="NC26" s="4">
        <v>1</v>
      </c>
      <c r="ND26" s="4"/>
      <c r="NE26" s="4"/>
      <c r="NF26" s="4"/>
      <c r="NG26" s="4">
        <v>1</v>
      </c>
      <c r="NH26" s="4"/>
      <c r="NI26" s="4"/>
      <c r="NJ26" s="4">
        <v>1</v>
      </c>
      <c r="NK26" s="4">
        <v>1</v>
      </c>
      <c r="NL26" s="4"/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/>
      <c r="OB26" s="4">
        <v>1</v>
      </c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/>
      <c r="OM26" s="4">
        <v>1</v>
      </c>
      <c r="ON26" s="4"/>
      <c r="OO26" s="4"/>
      <c r="OP26" s="4"/>
      <c r="OQ26" s="4">
        <v>1</v>
      </c>
      <c r="OR26" s="4">
        <v>1</v>
      </c>
      <c r="OS26" s="4"/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/>
      <c r="PC26" s="4">
        <v>1</v>
      </c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/>
      <c r="PN26" s="4">
        <v>1</v>
      </c>
      <c r="PO26" s="4"/>
      <c r="PP26" s="4"/>
      <c r="PQ26" s="4"/>
      <c r="PR26" s="4">
        <v>1</v>
      </c>
      <c r="PS26" s="4">
        <v>1</v>
      </c>
      <c r="PT26" s="4"/>
      <c r="PU26" s="4"/>
      <c r="PV26" s="4">
        <v>1</v>
      </c>
      <c r="PW26" s="4"/>
      <c r="PX26" s="4"/>
      <c r="PY26" s="4"/>
      <c r="PZ26" s="4">
        <v>1</v>
      </c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/>
      <c r="QJ26" s="4">
        <v>1</v>
      </c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>
        <v>1</v>
      </c>
      <c r="RA26" s="4"/>
      <c r="RB26" s="4"/>
      <c r="RC26" s="4"/>
      <c r="RD26" s="4"/>
      <c r="RE26" s="4">
        <v>1</v>
      </c>
      <c r="RF26" s="4">
        <v>1</v>
      </c>
      <c r="RG26" s="4"/>
      <c r="RH26" s="4"/>
      <c r="RI26" s="4"/>
      <c r="RJ26" s="4">
        <v>1</v>
      </c>
      <c r="RK26" s="4"/>
      <c r="RL26" s="4"/>
      <c r="RM26" s="4"/>
      <c r="RN26" s="4">
        <v>1</v>
      </c>
      <c r="RO26" s="4"/>
      <c r="RP26" s="4">
        <v>1</v>
      </c>
      <c r="RQ26" s="4"/>
      <c r="RR26" s="4"/>
      <c r="RS26" s="4">
        <v>1</v>
      </c>
      <c r="RT26" s="20"/>
      <c r="RU26" s="4"/>
      <c r="RV26" s="4">
        <v>1</v>
      </c>
      <c r="RW26" s="4"/>
      <c r="RX26" s="4"/>
      <c r="RY26" s="4"/>
      <c r="RZ26" s="4">
        <v>1</v>
      </c>
      <c r="SA26" s="4">
        <v>1</v>
      </c>
      <c r="SB26" s="4"/>
      <c r="SC26" s="20"/>
      <c r="SD26" s="4"/>
      <c r="SE26" s="4">
        <v>1</v>
      </c>
      <c r="SF26" s="4"/>
      <c r="SG26" s="4">
        <v>1</v>
      </c>
      <c r="SH26" s="4"/>
      <c r="SI26" s="4"/>
      <c r="SJ26" s="4"/>
      <c r="SK26" s="4"/>
      <c r="SL26" s="4">
        <v>1</v>
      </c>
      <c r="SM26" s="4">
        <v>1</v>
      </c>
      <c r="SN26" s="4"/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>
        <v>1</v>
      </c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>
        <v>1</v>
      </c>
      <c r="TU26" s="4"/>
      <c r="TV26" s="4"/>
      <c r="TW26" s="4"/>
      <c r="TX26" s="4"/>
      <c r="TY26" s="4">
        <v>1</v>
      </c>
      <c r="TZ26" s="3"/>
      <c r="UA26" s="3"/>
      <c r="UB26" s="3">
        <v>1</v>
      </c>
      <c r="UC26" s="4">
        <v>1</v>
      </c>
      <c r="UD26" s="4"/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3"/>
      <c r="UP26" s="3"/>
      <c r="UQ26" s="3">
        <v>1</v>
      </c>
      <c r="UR26" s="4">
        <v>1</v>
      </c>
      <c r="US26" s="4"/>
      <c r="UT26" s="4"/>
      <c r="UU26" s="4"/>
      <c r="UV26" s="4">
        <v>1</v>
      </c>
      <c r="UW26" s="4"/>
      <c r="UX26" s="4"/>
      <c r="UY26" s="4"/>
      <c r="UZ26" s="4">
        <v>1</v>
      </c>
      <c r="VA26" s="4"/>
      <c r="VB26" s="4">
        <v>1</v>
      </c>
      <c r="VC26" s="4"/>
      <c r="VD26" s="4">
        <v>1</v>
      </c>
      <c r="VE26" s="4"/>
      <c r="VF26" s="4"/>
      <c r="VG26" s="3"/>
      <c r="VH26" s="3"/>
      <c r="VI26" s="3">
        <v>1</v>
      </c>
      <c r="VJ26" s="4"/>
      <c r="VK26" s="4">
        <v>1</v>
      </c>
      <c r="VL26" s="4"/>
    </row>
    <row r="27" spans="1:584" x14ac:dyDescent="0.3">
      <c r="A27" s="46">
        <v>11</v>
      </c>
      <c r="B27" s="48" t="s">
        <v>1534</v>
      </c>
      <c r="C27" s="42"/>
      <c r="D27" s="3">
        <v>1</v>
      </c>
      <c r="E27" s="3"/>
      <c r="F27" s="4">
        <v>1</v>
      </c>
      <c r="G27" s="4"/>
      <c r="H27" s="4"/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3"/>
      <c r="S27" s="3">
        <v>1</v>
      </c>
      <c r="T27" s="3"/>
      <c r="U27" s="4">
        <v>1</v>
      </c>
      <c r="V27" s="4"/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3"/>
      <c r="AK27" s="3">
        <v>1</v>
      </c>
      <c r="AL27" s="3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>
        <v>1</v>
      </c>
      <c r="AW27" s="4"/>
      <c r="AX27" s="4"/>
      <c r="AY27" s="3"/>
      <c r="AZ27" s="3">
        <v>1</v>
      </c>
      <c r="BA27" s="3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>
        <v>1</v>
      </c>
      <c r="EO27" s="4"/>
      <c r="EP27" s="4"/>
      <c r="EQ27" s="3"/>
      <c r="ER27" s="3">
        <v>1</v>
      </c>
      <c r="ES27" s="3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3"/>
      <c r="FY27" s="3">
        <v>1</v>
      </c>
      <c r="FZ27" s="3"/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/>
      <c r="HJ27" s="4">
        <v>1</v>
      </c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/>
      <c r="IZ27" s="4">
        <v>1</v>
      </c>
      <c r="JA27" s="4"/>
      <c r="JB27" s="4"/>
      <c r="JC27" s="4">
        <v>1</v>
      </c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/>
      <c r="LT27" s="4">
        <v>1</v>
      </c>
      <c r="LU27" s="4"/>
      <c r="LV27" s="4">
        <v>1</v>
      </c>
      <c r="LW27" s="4"/>
      <c r="LX27" s="4">
        <v>1</v>
      </c>
      <c r="LY27" s="4"/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/>
      <c r="MI27" s="4">
        <v>1</v>
      </c>
      <c r="MJ27" s="4"/>
      <c r="MK27" s="4"/>
      <c r="ML27" s="4">
        <v>1</v>
      </c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/>
      <c r="OH27" s="4">
        <v>1</v>
      </c>
      <c r="OI27" s="4"/>
      <c r="OJ27" s="4">
        <v>1</v>
      </c>
      <c r="OK27" s="4"/>
      <c r="OL27" s="4"/>
      <c r="OM27" s="4"/>
      <c r="ON27" s="4">
        <v>1</v>
      </c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/>
      <c r="OZ27" s="4">
        <v>1</v>
      </c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>
        <v>1</v>
      </c>
      <c r="RJ27" s="4"/>
      <c r="RK27" s="4"/>
      <c r="RL27" s="4"/>
      <c r="RM27" s="4">
        <v>1</v>
      </c>
      <c r="RN27" s="4"/>
      <c r="RO27" s="4"/>
      <c r="RP27" s="4">
        <v>1</v>
      </c>
      <c r="RQ27" s="4"/>
      <c r="RR27" s="4">
        <v>1</v>
      </c>
      <c r="RS27" s="4"/>
      <c r="RT27" s="20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20"/>
      <c r="SD27" s="4">
        <v>1</v>
      </c>
      <c r="SE27" s="4"/>
      <c r="SF27" s="4"/>
      <c r="SG27" s="4"/>
      <c r="SH27" s="4">
        <v>1</v>
      </c>
      <c r="SI27" s="4"/>
      <c r="SJ27" s="4"/>
      <c r="SK27" s="4"/>
      <c r="SL27" s="4">
        <v>1</v>
      </c>
      <c r="SM27" s="4"/>
      <c r="SN27" s="4">
        <v>1</v>
      </c>
      <c r="SO27" s="4"/>
      <c r="SP27" s="4">
        <v>1</v>
      </c>
      <c r="SQ27" s="4"/>
      <c r="SR27" s="4"/>
      <c r="SS27" s="4">
        <v>1</v>
      </c>
      <c r="ST27" s="4"/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  <c r="TH27" s="4"/>
      <c r="TI27" s="4">
        <v>1</v>
      </c>
      <c r="TJ27" s="4"/>
      <c r="TK27" s="4"/>
      <c r="TL27" s="4"/>
      <c r="TM27" s="4">
        <v>1</v>
      </c>
      <c r="TN27" s="4"/>
      <c r="TO27" s="4">
        <v>1</v>
      </c>
      <c r="TP27" s="4"/>
      <c r="TQ27" s="4">
        <v>1</v>
      </c>
      <c r="TR27" s="4"/>
      <c r="TS27" s="4"/>
      <c r="TT27" s="4"/>
      <c r="TU27" s="4">
        <v>1</v>
      </c>
      <c r="TV27" s="4"/>
      <c r="TW27" s="4"/>
      <c r="TX27" s="4">
        <v>1</v>
      </c>
      <c r="TY27" s="4"/>
      <c r="TZ27" s="3"/>
      <c r="UA27" s="3">
        <v>1</v>
      </c>
      <c r="UB27" s="3"/>
      <c r="UC27" s="4">
        <v>1</v>
      </c>
      <c r="UD27" s="4"/>
      <c r="UE27" s="4"/>
      <c r="UF27" s="4"/>
      <c r="UG27" s="4"/>
      <c r="UH27" s="4">
        <v>1</v>
      </c>
      <c r="UI27" s="4"/>
      <c r="UJ27" s="4">
        <v>1</v>
      </c>
      <c r="UK27" s="4"/>
      <c r="UL27" s="4"/>
      <c r="UM27" s="4"/>
      <c r="UN27" s="4">
        <v>1</v>
      </c>
      <c r="UO27" s="3"/>
      <c r="UP27" s="3">
        <v>1</v>
      </c>
      <c r="UQ27" s="3"/>
      <c r="UR27" s="4">
        <v>1</v>
      </c>
      <c r="US27" s="4"/>
      <c r="UT27" s="4"/>
      <c r="UU27" s="4"/>
      <c r="UV27" s="4"/>
      <c r="UW27" s="4">
        <v>1</v>
      </c>
      <c r="UX27" s="4"/>
      <c r="UY27" s="4">
        <v>1</v>
      </c>
      <c r="UZ27" s="4"/>
      <c r="VA27" s="4"/>
      <c r="VB27" s="4"/>
      <c r="VC27" s="4">
        <v>1</v>
      </c>
      <c r="VD27" s="4">
        <v>1</v>
      </c>
      <c r="VE27" s="4"/>
      <c r="VF27" s="4"/>
      <c r="VG27" s="3"/>
      <c r="VH27" s="3">
        <v>1</v>
      </c>
      <c r="VI27" s="3"/>
      <c r="VJ27" s="4"/>
      <c r="VK27" s="4"/>
      <c r="VL27" s="4">
        <v>1</v>
      </c>
    </row>
    <row r="28" spans="1:584" x14ac:dyDescent="0.3">
      <c r="A28" s="46">
        <v>12</v>
      </c>
      <c r="B28" s="48" t="s">
        <v>1535</v>
      </c>
      <c r="C28" s="42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3">
        <v>1</v>
      </c>
      <c r="S28" s="3"/>
      <c r="T28" s="3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3">
        <v>1</v>
      </c>
      <c r="AK28" s="3"/>
      <c r="AL28" s="3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3">
        <v>1</v>
      </c>
      <c r="AZ28" s="3"/>
      <c r="BA28" s="3"/>
      <c r="BB28" s="4"/>
      <c r="BC28" s="4"/>
      <c r="BD28" s="4">
        <v>1</v>
      </c>
      <c r="BE28" s="4"/>
      <c r="BF28" s="4"/>
      <c r="BG28" s="4">
        <v>1</v>
      </c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>
        <v>1</v>
      </c>
      <c r="CD28" s="4"/>
      <c r="CE28" s="4"/>
      <c r="CF28" s="4">
        <v>1</v>
      </c>
      <c r="CG28" s="4"/>
      <c r="CH28" s="4"/>
      <c r="CI28" s="4"/>
      <c r="CJ28" s="4"/>
      <c r="CK28" s="4">
        <v>1</v>
      </c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/>
      <c r="DC28" s="4">
        <v>1</v>
      </c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3">
        <v>1</v>
      </c>
      <c r="ER28" s="3"/>
      <c r="ES28" s="3"/>
      <c r="ET28" s="4">
        <v>1</v>
      </c>
      <c r="EU28" s="4"/>
      <c r="EV28" s="4"/>
      <c r="EW28" s="4">
        <v>1</v>
      </c>
      <c r="EX28" s="4"/>
      <c r="EY28" s="4"/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4"/>
      <c r="FM28" s="4"/>
      <c r="FN28" s="4">
        <v>1</v>
      </c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3">
        <v>1</v>
      </c>
      <c r="FY28" s="3"/>
      <c r="FZ28" s="3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>
        <v>1</v>
      </c>
      <c r="IP28" s="4"/>
      <c r="IQ28" s="4"/>
      <c r="IR28" s="4">
        <v>1</v>
      </c>
      <c r="IS28" s="4"/>
      <c r="IT28" s="4"/>
      <c r="IU28" s="4"/>
      <c r="IV28" s="4"/>
      <c r="IW28" s="4">
        <v>1</v>
      </c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/>
      <c r="JN28" s="4"/>
      <c r="JO28" s="4">
        <v>1</v>
      </c>
      <c r="JP28" s="4">
        <v>1</v>
      </c>
      <c r="JQ28" s="4"/>
      <c r="JR28" s="4"/>
      <c r="JS28" s="4"/>
      <c r="JT28" s="4">
        <v>1</v>
      </c>
      <c r="JU28" s="4"/>
      <c r="JV28" s="4"/>
      <c r="JW28" s="4"/>
      <c r="JX28" s="4">
        <v>1</v>
      </c>
      <c r="JY28" s="4"/>
      <c r="JZ28" s="4"/>
      <c r="KA28" s="4">
        <v>1</v>
      </c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/>
      <c r="KP28" s="4">
        <v>1</v>
      </c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/>
      <c r="LW28" s="4">
        <v>1</v>
      </c>
      <c r="LX28" s="4"/>
      <c r="LY28" s="4">
        <v>1</v>
      </c>
      <c r="LZ28" s="4"/>
      <c r="MA28" s="4"/>
      <c r="MB28" s="4"/>
      <c r="MC28" s="4">
        <v>1</v>
      </c>
      <c r="MD28" s="4"/>
      <c r="ME28" s="4"/>
      <c r="MF28" s="4">
        <v>1</v>
      </c>
      <c r="MG28" s="4">
        <v>1</v>
      </c>
      <c r="MH28" s="4"/>
      <c r="MI28" s="4"/>
      <c r="MJ28" s="4">
        <v>1</v>
      </c>
      <c r="MK28" s="4"/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4"/>
      <c r="NI28" s="4">
        <v>1</v>
      </c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/>
      <c r="NS28" s="4">
        <v>1</v>
      </c>
      <c r="NT28" s="4">
        <v>1</v>
      </c>
      <c r="NU28" s="4"/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/>
      <c r="OE28" s="4">
        <v>1</v>
      </c>
      <c r="OF28" s="4"/>
      <c r="OG28" s="4">
        <v>1</v>
      </c>
      <c r="OH28" s="4"/>
      <c r="OI28" s="4"/>
      <c r="OJ28" s="4"/>
      <c r="OK28" s="4">
        <v>1</v>
      </c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>
        <v>1</v>
      </c>
      <c r="OY28" s="4"/>
      <c r="OZ28" s="4"/>
      <c r="PA28" s="4">
        <v>1</v>
      </c>
      <c r="PB28" s="4"/>
      <c r="PC28" s="4"/>
      <c r="PD28" s="4"/>
      <c r="PE28" s="4"/>
      <c r="PF28" s="4">
        <v>1</v>
      </c>
      <c r="PG28" s="4"/>
      <c r="PH28" s="4"/>
      <c r="PI28" s="4">
        <v>1</v>
      </c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/>
      <c r="PT28" s="4">
        <v>1</v>
      </c>
      <c r="PU28" s="4"/>
      <c r="PV28" s="4"/>
      <c r="PW28" s="4"/>
      <c r="PX28" s="4">
        <v>1</v>
      </c>
      <c r="PY28" s="4"/>
      <c r="PZ28" s="4">
        <v>1</v>
      </c>
      <c r="QA28" s="4"/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/>
      <c r="QL28" s="4"/>
      <c r="QM28" s="4">
        <v>1</v>
      </c>
      <c r="QN28" s="4"/>
      <c r="QO28" s="4"/>
      <c r="QP28" s="4">
        <v>1</v>
      </c>
      <c r="QQ28" s="4">
        <v>1</v>
      </c>
      <c r="QR28" s="4"/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/>
      <c r="RB28" s="4">
        <v>1</v>
      </c>
      <c r="RC28" s="4">
        <v>1</v>
      </c>
      <c r="RD28" s="4"/>
      <c r="RE28" s="4"/>
      <c r="RF28" s="4"/>
      <c r="RG28" s="4"/>
      <c r="RH28" s="4">
        <v>1</v>
      </c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20"/>
      <c r="RU28" s="4"/>
      <c r="RV28" s="4"/>
      <c r="RW28" s="4">
        <v>1</v>
      </c>
      <c r="RX28" s="4">
        <v>1</v>
      </c>
      <c r="RY28" s="4"/>
      <c r="RZ28" s="4"/>
      <c r="SA28" s="4"/>
      <c r="SB28" s="4">
        <v>1</v>
      </c>
      <c r="SC28" s="20"/>
      <c r="SD28" s="4"/>
      <c r="SE28" s="4">
        <v>1</v>
      </c>
      <c r="SF28" s="4"/>
      <c r="SG28" s="4"/>
      <c r="SH28" s="4"/>
      <c r="SI28" s="4">
        <v>1</v>
      </c>
      <c r="SJ28" s="4"/>
      <c r="SK28" s="4">
        <v>1</v>
      </c>
      <c r="SL28" s="4"/>
      <c r="SM28" s="4"/>
      <c r="SN28" s="4"/>
      <c r="SO28" s="4">
        <v>1</v>
      </c>
      <c r="SP28" s="4"/>
      <c r="SQ28" s="4">
        <v>1</v>
      </c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/>
      <c r="TF28" s="4">
        <v>1</v>
      </c>
      <c r="TG28" s="4"/>
      <c r="TH28" s="4"/>
      <c r="TI28" s="4">
        <v>1</v>
      </c>
      <c r="TJ28" s="4"/>
      <c r="TK28" s="4">
        <v>1</v>
      </c>
      <c r="TL28" s="4"/>
      <c r="TM28" s="4"/>
      <c r="TN28" s="4"/>
      <c r="TO28" s="4"/>
      <c r="TP28" s="4">
        <v>1</v>
      </c>
      <c r="TQ28" s="4"/>
      <c r="TR28" s="4">
        <v>1</v>
      </c>
      <c r="TS28" s="4"/>
      <c r="TT28" s="4"/>
      <c r="TU28" s="4"/>
      <c r="TV28" s="4">
        <v>1</v>
      </c>
      <c r="TW28" s="4"/>
      <c r="TX28" s="4"/>
      <c r="TY28" s="4">
        <v>1</v>
      </c>
      <c r="TZ28" s="3">
        <v>1</v>
      </c>
      <c r="UA28" s="3"/>
      <c r="UB28" s="3"/>
      <c r="UC28" s="4"/>
      <c r="UD28" s="4">
        <v>1</v>
      </c>
      <c r="UE28" s="4"/>
      <c r="UF28" s="4"/>
      <c r="UG28" s="4">
        <v>1</v>
      </c>
      <c r="UH28" s="4"/>
      <c r="UI28" s="4">
        <v>1</v>
      </c>
      <c r="UJ28" s="4"/>
      <c r="UK28" s="4"/>
      <c r="UL28" s="4"/>
      <c r="UM28" s="4">
        <v>1</v>
      </c>
      <c r="UN28" s="4"/>
      <c r="UO28" s="3">
        <v>1</v>
      </c>
      <c r="UP28" s="3"/>
      <c r="UQ28" s="3"/>
      <c r="UR28" s="4"/>
      <c r="US28" s="4">
        <v>1</v>
      </c>
      <c r="UT28" s="4"/>
      <c r="UU28" s="4"/>
      <c r="UV28" s="4">
        <v>1</v>
      </c>
      <c r="UW28" s="4"/>
      <c r="UX28" s="4">
        <v>1</v>
      </c>
      <c r="UY28" s="4"/>
      <c r="UZ28" s="4"/>
      <c r="VA28" s="4"/>
      <c r="VB28" s="4">
        <v>1</v>
      </c>
      <c r="VC28" s="4"/>
      <c r="VD28" s="4"/>
      <c r="VE28" s="4">
        <v>1</v>
      </c>
      <c r="VF28" s="4"/>
      <c r="VG28" s="3">
        <v>1</v>
      </c>
      <c r="VH28" s="3"/>
      <c r="VI28" s="3"/>
      <c r="VJ28" s="4"/>
      <c r="VK28" s="4">
        <v>1</v>
      </c>
      <c r="VL28" s="4"/>
    </row>
    <row r="29" spans="1:584" x14ac:dyDescent="0.3">
      <c r="A29" s="46">
        <v>13</v>
      </c>
      <c r="B29" s="48" t="s">
        <v>1536</v>
      </c>
      <c r="C29" s="42"/>
      <c r="D29" s="3">
        <v>1</v>
      </c>
      <c r="E29" s="3"/>
      <c r="F29" s="4"/>
      <c r="G29" s="4"/>
      <c r="H29" s="4">
        <v>1</v>
      </c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3"/>
      <c r="S29" s="3">
        <v>1</v>
      </c>
      <c r="T29" s="3"/>
      <c r="U29" s="4"/>
      <c r="V29" s="4"/>
      <c r="W29" s="4">
        <v>1</v>
      </c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3"/>
      <c r="AK29" s="3">
        <v>1</v>
      </c>
      <c r="AL29" s="3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/>
      <c r="AX29" s="4">
        <v>1</v>
      </c>
      <c r="AY29" s="3"/>
      <c r="AZ29" s="3">
        <v>1</v>
      </c>
      <c r="BA29" s="3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/>
      <c r="EP29" s="4">
        <v>1</v>
      </c>
      <c r="EQ29" s="3"/>
      <c r="ER29" s="3">
        <v>1</v>
      </c>
      <c r="ES29" s="3"/>
      <c r="ET29" s="4"/>
      <c r="EU29" s="4"/>
      <c r="EV29" s="4">
        <v>1</v>
      </c>
      <c r="EW29" s="4">
        <v>1</v>
      </c>
      <c r="EX29" s="4"/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3"/>
      <c r="FY29" s="3">
        <v>1</v>
      </c>
      <c r="FZ29" s="3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/>
      <c r="HC29" s="4">
        <v>1</v>
      </c>
      <c r="HD29" s="4"/>
      <c r="HE29" s="4"/>
      <c r="HF29" s="4"/>
      <c r="HG29" s="4">
        <v>1</v>
      </c>
      <c r="HH29" s="4"/>
      <c r="HI29" s="4"/>
      <c r="HJ29" s="4">
        <v>1</v>
      </c>
      <c r="HK29" s="4">
        <v>1</v>
      </c>
      <c r="HL29" s="4"/>
      <c r="HM29" s="4"/>
      <c r="HN29" s="4"/>
      <c r="HO29" s="4"/>
      <c r="HP29" s="4">
        <v>1</v>
      </c>
      <c r="HQ29" s="4">
        <v>1</v>
      </c>
      <c r="HR29" s="4"/>
      <c r="HS29" s="4"/>
      <c r="HT29" s="4"/>
      <c r="HU29" s="4"/>
      <c r="HV29" s="4">
        <v>1</v>
      </c>
      <c r="HW29" s="4"/>
      <c r="HX29" s="4">
        <v>1</v>
      </c>
      <c r="HY29" s="4"/>
      <c r="HZ29" s="4"/>
      <c r="IA29" s="4"/>
      <c r="IB29" s="4">
        <v>1</v>
      </c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/>
      <c r="JU29" s="4">
        <v>1</v>
      </c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/>
      <c r="KG29" s="4">
        <v>1</v>
      </c>
      <c r="KH29" s="4"/>
      <c r="KI29" s="4">
        <v>1</v>
      </c>
      <c r="KJ29" s="4"/>
      <c r="KK29" s="4"/>
      <c r="KL29" s="4"/>
      <c r="KM29" s="4">
        <v>1</v>
      </c>
      <c r="KN29" s="4"/>
      <c r="KO29" s="4">
        <v>1</v>
      </c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>
        <v>1</v>
      </c>
      <c r="LM29" s="4"/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/>
      <c r="LZ29" s="4">
        <v>1</v>
      </c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/>
      <c r="MR29" s="4">
        <v>1</v>
      </c>
      <c r="MS29" s="4"/>
      <c r="MT29" s="4"/>
      <c r="MU29" s="4">
        <v>1</v>
      </c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/>
      <c r="NJ29" s="4">
        <v>1</v>
      </c>
      <c r="NK29" s="4"/>
      <c r="NL29" s="4">
        <v>1</v>
      </c>
      <c r="NM29" s="4"/>
      <c r="NN29" s="4"/>
      <c r="NO29" s="4"/>
      <c r="NP29" s="4">
        <v>1</v>
      </c>
      <c r="NQ29" s="4"/>
      <c r="NR29" s="4">
        <v>1</v>
      </c>
      <c r="NS29" s="4"/>
      <c r="NT29" s="4"/>
      <c r="NU29" s="4">
        <v>1</v>
      </c>
      <c r="NV29" s="4"/>
      <c r="NW29" s="4"/>
      <c r="NX29" s="4"/>
      <c r="NY29" s="4">
        <v>1</v>
      </c>
      <c r="NZ29" s="4"/>
      <c r="OA29" s="4"/>
      <c r="OB29" s="4">
        <v>1</v>
      </c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/>
      <c r="PU29" s="4">
        <v>1</v>
      </c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/>
      <c r="QY29" s="4">
        <v>1</v>
      </c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/>
      <c r="RK29" s="4">
        <v>1</v>
      </c>
      <c r="RL29" s="4"/>
      <c r="RM29" s="4">
        <v>1</v>
      </c>
      <c r="RN29" s="4"/>
      <c r="RO29" s="4">
        <v>1</v>
      </c>
      <c r="RP29" s="4"/>
      <c r="RQ29" s="4"/>
      <c r="RR29" s="4"/>
      <c r="RS29" s="4"/>
      <c r="RT29" s="20">
        <v>1</v>
      </c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20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/>
      <c r="SR29" s="4">
        <v>1</v>
      </c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4"/>
      <c r="TH29" s="4">
        <v>1</v>
      </c>
      <c r="TI29" s="4"/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/>
      <c r="TS29" s="4">
        <v>1</v>
      </c>
      <c r="TT29" s="4"/>
      <c r="TU29" s="4">
        <v>1</v>
      </c>
      <c r="TV29" s="4"/>
      <c r="TW29" s="4">
        <v>1</v>
      </c>
      <c r="TX29" s="4"/>
      <c r="TY29" s="4"/>
      <c r="TZ29" s="3"/>
      <c r="UA29" s="3">
        <v>1</v>
      </c>
      <c r="UB29" s="3"/>
      <c r="UC29" s="4"/>
      <c r="UD29" s="4"/>
      <c r="UE29" s="4">
        <v>1</v>
      </c>
      <c r="UF29" s="4">
        <v>1</v>
      </c>
      <c r="UG29" s="4"/>
      <c r="UH29" s="4"/>
      <c r="UI29" s="4"/>
      <c r="UJ29" s="4">
        <v>1</v>
      </c>
      <c r="UK29" s="4"/>
      <c r="UL29" s="4">
        <v>1</v>
      </c>
      <c r="UM29" s="4"/>
      <c r="UN29" s="4"/>
      <c r="UO29" s="3"/>
      <c r="UP29" s="3">
        <v>1</v>
      </c>
      <c r="UQ29" s="3"/>
      <c r="UR29" s="4"/>
      <c r="US29" s="4"/>
      <c r="UT29" s="4">
        <v>1</v>
      </c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/>
      <c r="VE29" s="4"/>
      <c r="VF29" s="4">
        <v>1</v>
      </c>
      <c r="VG29" s="3"/>
      <c r="VH29" s="3">
        <v>1</v>
      </c>
      <c r="VI29" s="3"/>
      <c r="VJ29" s="4">
        <v>1</v>
      </c>
      <c r="VK29" s="4"/>
      <c r="VL29" s="4"/>
    </row>
    <row r="30" spans="1:584" x14ac:dyDescent="0.3">
      <c r="A30" s="46">
        <v>14</v>
      </c>
      <c r="B30" s="48" t="s">
        <v>1537</v>
      </c>
      <c r="C30" s="42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/>
      <c r="JL30" s="4">
        <v>1</v>
      </c>
      <c r="JM30" s="4">
        <v>1</v>
      </c>
      <c r="JN30" s="4"/>
      <c r="JO30" s="4"/>
      <c r="JP30" s="4"/>
      <c r="JQ30" s="4"/>
      <c r="JR30" s="4">
        <v>1</v>
      </c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/>
      <c r="KJ30" s="4">
        <v>1</v>
      </c>
      <c r="KK30" s="4"/>
      <c r="KL30" s="4">
        <v>1</v>
      </c>
      <c r="KM30" s="4"/>
      <c r="KN30" s="4">
        <v>1</v>
      </c>
      <c r="KO30" s="4"/>
      <c r="KP30" s="4"/>
      <c r="KQ30" s="4"/>
      <c r="KR30" s="4"/>
      <c r="KS30" s="4">
        <v>1</v>
      </c>
      <c r="KT30" s="4"/>
      <c r="KU30" s="4">
        <v>1</v>
      </c>
      <c r="KV30" s="4"/>
      <c r="KW30" s="4"/>
      <c r="KX30" s="4">
        <v>1</v>
      </c>
      <c r="KY30" s="4"/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/>
      <c r="LT30" s="4">
        <v>1</v>
      </c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/>
      <c r="MI30" s="4">
        <v>1</v>
      </c>
      <c r="MJ30" s="4"/>
      <c r="MK30" s="4"/>
      <c r="ML30" s="4">
        <v>1</v>
      </c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/>
      <c r="MX30" s="4">
        <v>1</v>
      </c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/>
      <c r="NI30" s="4"/>
      <c r="NJ30" s="4">
        <v>1</v>
      </c>
      <c r="NK30" s="4"/>
      <c r="NL30" s="4">
        <v>1</v>
      </c>
      <c r="NM30" s="4"/>
      <c r="NN30" s="4"/>
      <c r="NO30" s="4">
        <v>1</v>
      </c>
      <c r="NP30" s="4"/>
      <c r="NQ30" s="4">
        <v>1</v>
      </c>
      <c r="NR30" s="4"/>
      <c r="NS30" s="4"/>
      <c r="NT30" s="4"/>
      <c r="NU30" s="4"/>
      <c r="NV30" s="4">
        <v>1</v>
      </c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/>
      <c r="OH30" s="4">
        <v>1</v>
      </c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/>
      <c r="PC30" s="4">
        <v>1</v>
      </c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/>
      <c r="PQ30" s="4"/>
      <c r="PR30" s="4">
        <v>1</v>
      </c>
      <c r="PS30" s="4"/>
      <c r="PT30" s="4">
        <v>1</v>
      </c>
      <c r="PU30" s="4"/>
      <c r="PV30" s="4"/>
      <c r="PW30" s="4"/>
      <c r="PX30" s="4">
        <v>1</v>
      </c>
      <c r="PY30" s="4"/>
      <c r="PZ30" s="4">
        <v>1</v>
      </c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/>
      <c r="QS30" s="4">
        <v>1</v>
      </c>
      <c r="QT30" s="4"/>
      <c r="QU30" s="4"/>
      <c r="QV30" s="4">
        <v>1</v>
      </c>
      <c r="QW30" s="4"/>
      <c r="QX30" s="4">
        <v>1</v>
      </c>
      <c r="QY30" s="4"/>
      <c r="QZ30" s="4">
        <v>1</v>
      </c>
      <c r="RA30" s="4"/>
      <c r="RB30" s="4"/>
      <c r="RC30" s="4"/>
      <c r="RD30" s="4"/>
      <c r="RE30" s="4">
        <v>1</v>
      </c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>
        <v>1</v>
      </c>
      <c r="RV30" s="4"/>
      <c r="RW30" s="4"/>
      <c r="RX30" s="4"/>
      <c r="RY30" s="4">
        <v>1</v>
      </c>
      <c r="RZ30" s="4"/>
      <c r="SA30" s="4"/>
      <c r="SB30" s="4">
        <v>1</v>
      </c>
      <c r="SC30" s="20"/>
      <c r="SD30" s="4"/>
      <c r="SE30" s="4"/>
      <c r="SF30" s="4">
        <v>1</v>
      </c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>
        <v>1</v>
      </c>
      <c r="TG30" s="4"/>
      <c r="TH30" s="4"/>
      <c r="TI30" s="4">
        <v>1</v>
      </c>
      <c r="TJ30" s="4"/>
      <c r="TK30" s="4"/>
      <c r="TL30" s="4"/>
      <c r="TM30" s="4">
        <v>1</v>
      </c>
      <c r="TN30" s="4">
        <v>1</v>
      </c>
      <c r="TO30" s="4"/>
      <c r="TP30" s="4"/>
      <c r="TQ30" s="4"/>
      <c r="TR30" s="4">
        <v>1</v>
      </c>
      <c r="TS30" s="4"/>
      <c r="TT30" s="4">
        <v>1</v>
      </c>
      <c r="TU30" s="4"/>
      <c r="TV30" s="4"/>
      <c r="TW30" s="4"/>
      <c r="TX30" s="4">
        <v>1</v>
      </c>
      <c r="TY30" s="4"/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/>
      <c r="UK30" s="4">
        <v>1</v>
      </c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/>
      <c r="UZ30" s="4">
        <v>1</v>
      </c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x14ac:dyDescent="0.3">
      <c r="A31" s="46">
        <v>15</v>
      </c>
      <c r="B31" s="48" t="s">
        <v>1538</v>
      </c>
      <c r="C31" s="42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3"/>
      <c r="S31" s="3">
        <v>1</v>
      </c>
      <c r="T31" s="3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3"/>
      <c r="AK31" s="3">
        <v>1</v>
      </c>
      <c r="AL31" s="3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3"/>
      <c r="AZ31" s="3">
        <v>1</v>
      </c>
      <c r="BA31" s="3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>
        <v>1</v>
      </c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3"/>
      <c r="ER31" s="3">
        <v>1</v>
      </c>
      <c r="ES31" s="3"/>
      <c r="ET31" s="4">
        <v>1</v>
      </c>
      <c r="EU31" s="4"/>
      <c r="EV31" s="4"/>
      <c r="EW31" s="4"/>
      <c r="EX31" s="4"/>
      <c r="EY31" s="4">
        <v>1</v>
      </c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3"/>
      <c r="FY31" s="3">
        <v>1</v>
      </c>
      <c r="FZ31" s="3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/>
      <c r="IT31" s="4">
        <v>1</v>
      </c>
      <c r="IU31" s="4"/>
      <c r="IV31" s="4">
        <v>1</v>
      </c>
      <c r="IW31" s="4"/>
      <c r="IX31" s="4">
        <v>1</v>
      </c>
      <c r="IY31" s="4"/>
      <c r="IZ31" s="4"/>
      <c r="JA31" s="4"/>
      <c r="JB31" s="4"/>
      <c r="JC31" s="4">
        <v>1</v>
      </c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4"/>
      <c r="KU31" s="4"/>
      <c r="KV31" s="4">
        <v>1</v>
      </c>
      <c r="KW31" s="4"/>
      <c r="KX31" s="4"/>
      <c r="KY31" s="4">
        <v>1</v>
      </c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/>
      <c r="LN31" s="4">
        <v>1</v>
      </c>
      <c r="LO31" s="4"/>
      <c r="LP31" s="4"/>
      <c r="LQ31" s="4">
        <v>1</v>
      </c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/>
      <c r="NM31" s="4">
        <v>1</v>
      </c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/>
      <c r="ON31" s="4">
        <v>1</v>
      </c>
      <c r="OO31" s="4"/>
      <c r="OP31" s="4">
        <v>1</v>
      </c>
      <c r="OQ31" s="4"/>
      <c r="OR31" s="4">
        <v>1</v>
      </c>
      <c r="OS31" s="4"/>
      <c r="OT31" s="4"/>
      <c r="OU31" s="4"/>
      <c r="OV31" s="4">
        <v>1</v>
      </c>
      <c r="OW31" s="4"/>
      <c r="OX31" s="4"/>
      <c r="OY31" s="4"/>
      <c r="OZ31" s="4">
        <v>1</v>
      </c>
      <c r="PA31" s="4"/>
      <c r="PB31" s="4">
        <v>1</v>
      </c>
      <c r="PC31" s="4"/>
      <c r="PD31" s="4"/>
      <c r="PE31" s="4"/>
      <c r="PF31" s="4">
        <v>1</v>
      </c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/>
      <c r="PW31" s="4">
        <v>1</v>
      </c>
      <c r="PX31" s="4"/>
      <c r="PY31" s="4"/>
      <c r="PZ31" s="4"/>
      <c r="QA31" s="4">
        <v>1</v>
      </c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>
        <v>1</v>
      </c>
      <c r="QX31" s="4"/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/>
      <c r="RH31" s="4">
        <v>1</v>
      </c>
      <c r="RI31" s="4">
        <v>1</v>
      </c>
      <c r="RJ31" s="4"/>
      <c r="RK31" s="4"/>
      <c r="RL31" s="4">
        <v>1</v>
      </c>
      <c r="RM31" s="4"/>
      <c r="RN31" s="4"/>
      <c r="RO31" s="4"/>
      <c r="RP31" s="4"/>
      <c r="RQ31" s="4">
        <v>1</v>
      </c>
      <c r="RR31" s="4">
        <v>1</v>
      </c>
      <c r="RS31" s="4"/>
      <c r="RT31" s="20"/>
      <c r="RU31" s="4"/>
      <c r="RV31" s="4">
        <v>1</v>
      </c>
      <c r="RW31" s="4"/>
      <c r="RX31" s="4">
        <v>1</v>
      </c>
      <c r="RY31" s="4"/>
      <c r="RZ31" s="4"/>
      <c r="SA31" s="4"/>
      <c r="SB31" s="4"/>
      <c r="SC31" s="20">
        <v>1</v>
      </c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/>
      <c r="TG31" s="4">
        <v>1</v>
      </c>
      <c r="TH31" s="4"/>
      <c r="TI31" s="4"/>
      <c r="TJ31" s="4">
        <v>1</v>
      </c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/>
      <c r="TU31" s="4">
        <v>1</v>
      </c>
      <c r="TV31" s="4"/>
      <c r="TW31" s="4">
        <v>1</v>
      </c>
      <c r="TX31" s="4"/>
      <c r="TY31" s="4"/>
      <c r="TZ31" s="3"/>
      <c r="UA31" s="3">
        <v>1</v>
      </c>
      <c r="UB31" s="3"/>
      <c r="UC31" s="4">
        <v>1</v>
      </c>
      <c r="UD31" s="4"/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3"/>
      <c r="UP31" s="3">
        <v>1</v>
      </c>
      <c r="UQ31" s="3"/>
      <c r="UR31" s="4">
        <v>1</v>
      </c>
      <c r="US31" s="4"/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3"/>
      <c r="VH31" s="3">
        <v>1</v>
      </c>
      <c r="VI31" s="3"/>
      <c r="VJ31" s="4"/>
      <c r="VK31" s="4">
        <v>1</v>
      </c>
      <c r="VL31" s="4"/>
    </row>
    <row r="32" spans="1:584" x14ac:dyDescent="0.3">
      <c r="A32" s="46">
        <v>16</v>
      </c>
      <c r="B32" s="48" t="s">
        <v>1539</v>
      </c>
      <c r="C32" s="42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3"/>
      <c r="AK32" s="3"/>
      <c r="AL32" s="3">
        <v>1</v>
      </c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3"/>
      <c r="AZ32" s="3"/>
      <c r="BA32" s="3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/>
      <c r="BS32" s="4">
        <v>1</v>
      </c>
      <c r="BT32" s="4">
        <v>1</v>
      </c>
      <c r="BU32" s="4"/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/>
      <c r="DH32" s="4">
        <v>1</v>
      </c>
      <c r="DI32" s="4"/>
      <c r="DJ32" s="4"/>
      <c r="DK32" s="4"/>
      <c r="DL32" s="4">
        <v>1</v>
      </c>
      <c r="DM32" s="4">
        <v>1</v>
      </c>
      <c r="DN32" s="4"/>
      <c r="DO32" s="4"/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3"/>
      <c r="ER32" s="3"/>
      <c r="ES32" s="3">
        <v>1</v>
      </c>
      <c r="ET32" s="4"/>
      <c r="EU32" s="4">
        <v>1</v>
      </c>
      <c r="EV32" s="4"/>
      <c r="EW32" s="4">
        <v>1</v>
      </c>
      <c r="EX32" s="4"/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3"/>
      <c r="FY32" s="3"/>
      <c r="FZ32" s="3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>
        <v>1</v>
      </c>
      <c r="IG32" s="4"/>
      <c r="IH32" s="4"/>
      <c r="II32" s="4"/>
      <c r="IJ32" s="4"/>
      <c r="IK32" s="4">
        <v>1</v>
      </c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>
        <v>1</v>
      </c>
      <c r="IZ32" s="4"/>
      <c r="JA32" s="4"/>
      <c r="JB32" s="4"/>
      <c r="JC32" s="4">
        <v>1</v>
      </c>
      <c r="JD32" s="4">
        <v>1</v>
      </c>
      <c r="JE32" s="4"/>
      <c r="JF32" s="4"/>
      <c r="JG32" s="4"/>
      <c r="JH32" s="4">
        <v>1</v>
      </c>
      <c r="JI32" s="4"/>
      <c r="JJ32" s="4">
        <v>1</v>
      </c>
      <c r="JL32" s="4"/>
      <c r="JM32" s="4"/>
      <c r="JN32" s="4"/>
      <c r="JO32" s="4">
        <v>1</v>
      </c>
      <c r="JP32" s="4">
        <v>1</v>
      </c>
      <c r="JQ32" s="4"/>
      <c r="JR32" s="4"/>
      <c r="JS32" s="4"/>
      <c r="JT32" s="4">
        <v>1</v>
      </c>
      <c r="JU32" s="4"/>
      <c r="JV32" s="4"/>
      <c r="JW32" s="4"/>
      <c r="JX32" s="4">
        <v>1</v>
      </c>
      <c r="JY32" s="4">
        <v>1</v>
      </c>
      <c r="JZ32" s="4"/>
      <c r="KA32" s="4"/>
      <c r="KB32" s="4"/>
      <c r="KC32" s="4">
        <v>1</v>
      </c>
      <c r="KD32" s="4"/>
      <c r="KE32" s="4"/>
      <c r="KF32" s="4"/>
      <c r="KG32" s="4">
        <v>1</v>
      </c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/>
      <c r="LJ32" s="4"/>
      <c r="LK32" s="4">
        <v>1</v>
      </c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/>
      <c r="MC32" s="4">
        <v>1</v>
      </c>
      <c r="MD32" s="4"/>
      <c r="ME32" s="4"/>
      <c r="MF32" s="4">
        <v>1</v>
      </c>
      <c r="MG32" s="4">
        <v>1</v>
      </c>
      <c r="MH32" s="4"/>
      <c r="MI32" s="4"/>
      <c r="MJ32" s="4"/>
      <c r="MK32" s="4">
        <v>1</v>
      </c>
      <c r="ML32" s="4"/>
      <c r="MM32" s="4"/>
      <c r="MN32" s="4"/>
      <c r="MO32" s="4">
        <v>1</v>
      </c>
      <c r="MP32" s="4"/>
      <c r="MQ32" s="4">
        <v>1</v>
      </c>
      <c r="MR32" s="4"/>
      <c r="MS32" s="4"/>
      <c r="MT32" s="4">
        <v>1</v>
      </c>
      <c r="MU32" s="4"/>
      <c r="MV32" s="4">
        <v>1</v>
      </c>
      <c r="MW32" s="4"/>
      <c r="MX32" s="4"/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/>
      <c r="NS32" s="4">
        <v>1</v>
      </c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/>
      <c r="OE32" s="4">
        <v>1</v>
      </c>
      <c r="OF32" s="4">
        <v>1</v>
      </c>
      <c r="OG32" s="4"/>
      <c r="OH32" s="4"/>
      <c r="OI32" s="4"/>
      <c r="OJ32" s="4"/>
      <c r="OK32" s="4">
        <v>1</v>
      </c>
      <c r="OL32" s="4"/>
      <c r="OM32" s="4">
        <v>1</v>
      </c>
      <c r="ON32" s="4"/>
      <c r="OO32" s="4">
        <v>1</v>
      </c>
      <c r="OP32" s="4"/>
      <c r="OQ32" s="4"/>
      <c r="OR32" s="4"/>
      <c r="OS32" s="4">
        <v>1</v>
      </c>
      <c r="OT32" s="4"/>
      <c r="OU32" s="4"/>
      <c r="OV32" s="4"/>
      <c r="OW32" s="4">
        <v>1</v>
      </c>
      <c r="OX32" s="4">
        <v>1</v>
      </c>
      <c r="OY32" s="4"/>
      <c r="OZ32" s="4"/>
      <c r="PA32" s="4">
        <v>1</v>
      </c>
      <c r="PB32" s="4"/>
      <c r="PC32" s="4"/>
      <c r="PD32" s="4"/>
      <c r="PE32" s="4">
        <v>1</v>
      </c>
      <c r="PF32" s="4"/>
      <c r="PG32" s="4"/>
      <c r="PH32" s="4"/>
      <c r="PI32" s="4">
        <v>1</v>
      </c>
      <c r="PJ32" s="4"/>
      <c r="PK32" s="4">
        <v>1</v>
      </c>
      <c r="PL32" s="4"/>
      <c r="PM32" s="4"/>
      <c r="PN32" s="4"/>
      <c r="PO32" s="4">
        <v>1</v>
      </c>
      <c r="PP32" s="4">
        <v>1</v>
      </c>
      <c r="PQ32" s="4"/>
      <c r="PR32" s="4"/>
      <c r="PS32" s="4"/>
      <c r="PT32" s="4">
        <v>1</v>
      </c>
      <c r="PU32" s="4"/>
      <c r="PV32" s="4">
        <v>1</v>
      </c>
      <c r="PW32" s="4"/>
      <c r="PX32" s="4"/>
      <c r="PY32" s="4"/>
      <c r="PZ32" s="4">
        <v>1</v>
      </c>
      <c r="QA32" s="4"/>
      <c r="QB32" s="4"/>
      <c r="QC32" s="4"/>
      <c r="QD32" s="4">
        <v>1</v>
      </c>
      <c r="QE32" s="4"/>
      <c r="QF32" s="4"/>
      <c r="QG32" s="4">
        <v>1</v>
      </c>
      <c r="QH32" s="4"/>
      <c r="QI32" s="4"/>
      <c r="QJ32" s="4">
        <v>1</v>
      </c>
      <c r="QK32" s="4"/>
      <c r="QL32" s="4">
        <v>1</v>
      </c>
      <c r="QM32" s="4"/>
      <c r="QN32" s="4"/>
      <c r="QO32" s="4"/>
      <c r="QP32" s="4">
        <v>1</v>
      </c>
      <c r="QQ32" s="4"/>
      <c r="QR32" s="4"/>
      <c r="QS32" s="4">
        <v>1</v>
      </c>
      <c r="QT32" s="4">
        <v>1</v>
      </c>
      <c r="QU32" s="4"/>
      <c r="QV32" s="4"/>
      <c r="QW32" s="4"/>
      <c r="QX32" s="4">
        <v>1</v>
      </c>
      <c r="QY32" s="4"/>
      <c r="QZ32" s="4"/>
      <c r="RA32" s="4"/>
      <c r="RB32" s="4">
        <v>1</v>
      </c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/>
      <c r="RV32" s="4"/>
      <c r="RW32" s="4">
        <v>1</v>
      </c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/>
      <c r="SH32" s="4"/>
      <c r="SI32" s="4">
        <v>1</v>
      </c>
      <c r="SJ32" s="4"/>
      <c r="SK32" s="4">
        <v>1</v>
      </c>
      <c r="SL32" s="4"/>
      <c r="SM32" s="4"/>
      <c r="SN32" s="4"/>
      <c r="SO32" s="4">
        <v>1</v>
      </c>
      <c r="SP32" s="4"/>
      <c r="SQ32" s="4"/>
      <c r="SR32" s="4">
        <v>1</v>
      </c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/>
      <c r="TD32" s="4">
        <v>1</v>
      </c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/>
      <c r="TO32" s="4"/>
      <c r="TP32" s="4">
        <v>1</v>
      </c>
      <c r="TQ32" s="4"/>
      <c r="TR32" s="4">
        <v>1</v>
      </c>
      <c r="TS32" s="4"/>
      <c r="TT32" s="4"/>
      <c r="TU32" s="4"/>
      <c r="TV32" s="4">
        <v>1</v>
      </c>
      <c r="TW32" s="4"/>
      <c r="TX32" s="4"/>
      <c r="TY32" s="4">
        <v>1</v>
      </c>
      <c r="TZ32" s="3"/>
      <c r="UA32" s="3"/>
      <c r="UB32" s="3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/>
      <c r="UP32" s="3"/>
      <c r="UQ32" s="3">
        <v>1</v>
      </c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3"/>
      <c r="VH32" s="3"/>
      <c r="VI32" s="3">
        <v>1</v>
      </c>
      <c r="VJ32" s="4">
        <v>1</v>
      </c>
      <c r="VK32" s="4"/>
      <c r="VL32" s="4"/>
    </row>
    <row r="33" spans="1:584" x14ac:dyDescent="0.3">
      <c r="A33" s="46">
        <v>17</v>
      </c>
      <c r="B33" s="48" t="s">
        <v>1540</v>
      </c>
      <c r="C33" s="42"/>
      <c r="D33" s="3">
        <v>1</v>
      </c>
      <c r="E33" s="3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3"/>
      <c r="S33" s="3">
        <v>1</v>
      </c>
      <c r="T33" s="3"/>
      <c r="U33" s="4"/>
      <c r="V33" s="4"/>
      <c r="W33" s="4">
        <v>1</v>
      </c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/>
      <c r="AI33" s="4">
        <v>1</v>
      </c>
      <c r="AJ33" s="3"/>
      <c r="AK33" s="3">
        <v>1</v>
      </c>
      <c r="AL33" s="3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/>
      <c r="AX33" s="4">
        <v>1</v>
      </c>
      <c r="AY33" s="3"/>
      <c r="AZ33" s="3">
        <v>1</v>
      </c>
      <c r="BA33" s="3"/>
      <c r="BB33" s="4"/>
      <c r="BC33" s="4"/>
      <c r="BD33" s="4">
        <v>1</v>
      </c>
      <c r="BE33" s="4">
        <v>1</v>
      </c>
      <c r="BF33" s="4"/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3"/>
      <c r="ER33" s="3">
        <v>1</v>
      </c>
      <c r="ES33" s="3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3"/>
      <c r="FY33" s="3">
        <v>1</v>
      </c>
      <c r="FZ33" s="3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4">
        <v>1</v>
      </c>
      <c r="IA33" s="4"/>
      <c r="IB33" s="4"/>
      <c r="IC33" s="4"/>
      <c r="ID33" s="4">
        <v>1</v>
      </c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/>
      <c r="KS33" s="4">
        <v>1</v>
      </c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>
        <v>1</v>
      </c>
      <c r="LP33" s="4"/>
      <c r="LQ33" s="4"/>
      <c r="LR33" s="4"/>
      <c r="LS33" s="4"/>
      <c r="LT33" s="4">
        <v>1</v>
      </c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>
        <v>1</v>
      </c>
      <c r="MK33" s="4"/>
      <c r="ML33" s="4"/>
      <c r="MM33" s="4"/>
      <c r="MN33" s="4">
        <v>1</v>
      </c>
      <c r="MO33" s="4"/>
      <c r="MP33" s="4"/>
      <c r="MQ33" s="4"/>
      <c r="MR33" s="4">
        <v>1</v>
      </c>
      <c r="MS33" s="4"/>
      <c r="MT33" s="4"/>
      <c r="MU33" s="4">
        <v>1</v>
      </c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/>
      <c r="NP33" s="4">
        <v>1</v>
      </c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/>
      <c r="OB33" s="4">
        <v>1</v>
      </c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/>
      <c r="OT33" s="4">
        <v>1</v>
      </c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/>
      <c r="PU33" s="4">
        <v>1</v>
      </c>
      <c r="PV33" s="4"/>
      <c r="PW33" s="4">
        <v>1</v>
      </c>
      <c r="PX33" s="4"/>
      <c r="PY33" s="4">
        <v>1</v>
      </c>
      <c r="PZ33" s="4"/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/>
      <c r="QY33" s="4">
        <v>1</v>
      </c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/>
      <c r="RK33" s="4">
        <v>1</v>
      </c>
      <c r="RL33" s="4"/>
      <c r="RM33" s="4"/>
      <c r="RN33" s="4">
        <v>1</v>
      </c>
      <c r="RO33" s="4">
        <v>1</v>
      </c>
      <c r="RP33" s="4"/>
      <c r="RQ33" s="4"/>
      <c r="RR33" s="4"/>
      <c r="RS33" s="4"/>
      <c r="RT33" s="20">
        <v>1</v>
      </c>
      <c r="RU33" s="4"/>
      <c r="RV33" s="4">
        <v>1</v>
      </c>
      <c r="RW33" s="4"/>
      <c r="RX33" s="4"/>
      <c r="RY33" s="4"/>
      <c r="RZ33" s="4">
        <v>1</v>
      </c>
      <c r="SA33" s="4">
        <v>1</v>
      </c>
      <c r="SB33" s="4"/>
      <c r="SC33" s="20"/>
      <c r="SD33" s="4"/>
      <c r="SE33" s="4"/>
      <c r="SF33" s="4">
        <v>1</v>
      </c>
      <c r="SG33" s="4"/>
      <c r="SH33" s="4">
        <v>1</v>
      </c>
      <c r="SI33" s="4"/>
      <c r="SJ33" s="4">
        <v>1</v>
      </c>
      <c r="SK33" s="4"/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/>
      <c r="TM33" s="4">
        <v>1</v>
      </c>
      <c r="TN33" s="4"/>
      <c r="TO33" s="4">
        <v>1</v>
      </c>
      <c r="TP33" s="4"/>
      <c r="TQ33" s="4"/>
      <c r="TR33" s="4"/>
      <c r="TS33" s="4">
        <v>1</v>
      </c>
      <c r="TT33" s="4"/>
      <c r="TU33" s="4">
        <v>1</v>
      </c>
      <c r="TV33" s="4"/>
      <c r="TW33" s="4"/>
      <c r="TX33" s="4">
        <v>1</v>
      </c>
      <c r="TY33" s="4"/>
      <c r="TZ33" s="3"/>
      <c r="UA33" s="3">
        <v>1</v>
      </c>
      <c r="UB33" s="3"/>
      <c r="UC33" s="4"/>
      <c r="UD33" s="4"/>
      <c r="UE33" s="4">
        <v>1</v>
      </c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3"/>
      <c r="UP33" s="3">
        <v>1</v>
      </c>
      <c r="UQ33" s="3"/>
      <c r="UR33" s="4"/>
      <c r="US33" s="4"/>
      <c r="UT33" s="4">
        <v>1</v>
      </c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/>
      <c r="VF33" s="4">
        <v>1</v>
      </c>
      <c r="VG33" s="3"/>
      <c r="VH33" s="3">
        <v>1</v>
      </c>
      <c r="VI33" s="3"/>
      <c r="VJ33" s="4"/>
      <c r="VK33" s="4">
        <v>1</v>
      </c>
      <c r="VL33" s="4"/>
    </row>
    <row r="34" spans="1:584" ht="18" customHeight="1" x14ac:dyDescent="0.3">
      <c r="A34" s="46">
        <v>18</v>
      </c>
      <c r="B34" s="48" t="s">
        <v>1541</v>
      </c>
      <c r="C34" s="42"/>
      <c r="D34" s="3"/>
      <c r="E34" s="3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"/>
      <c r="S34" s="3"/>
      <c r="T34" s="3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3"/>
      <c r="AK34" s="3"/>
      <c r="AL34" s="3">
        <v>1</v>
      </c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3"/>
      <c r="AZ34" s="3"/>
      <c r="BA34" s="3">
        <v>1</v>
      </c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/>
      <c r="CS34" s="4"/>
      <c r="CT34" s="4">
        <v>1</v>
      </c>
      <c r="CU34" s="4">
        <v>1</v>
      </c>
      <c r="CV34" s="4"/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3"/>
      <c r="ER34" s="3"/>
      <c r="ES34" s="3">
        <v>1</v>
      </c>
      <c r="ET34" s="4"/>
      <c r="EU34" s="4">
        <v>1</v>
      </c>
      <c r="EV34" s="4"/>
      <c r="EW34" s="4"/>
      <c r="EX34" s="4"/>
      <c r="EY34" s="4">
        <v>1</v>
      </c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3"/>
      <c r="FY34" s="3"/>
      <c r="FZ34" s="3">
        <v>1</v>
      </c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/>
      <c r="IT34" s="4">
        <v>1</v>
      </c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/>
      <c r="JE34" s="4"/>
      <c r="JF34" s="4">
        <v>1</v>
      </c>
      <c r="JG34" s="4">
        <v>1</v>
      </c>
      <c r="JH34" s="4"/>
      <c r="JI34" s="4"/>
      <c r="JJ34" s="4"/>
      <c r="JK34" s="4"/>
      <c r="JL34" s="4">
        <v>1</v>
      </c>
      <c r="JM34" s="4"/>
      <c r="JN34" s="4">
        <v>1</v>
      </c>
      <c r="JO34" s="4"/>
      <c r="JP34" s="4"/>
      <c r="JQ34" s="4"/>
      <c r="JR34" s="4">
        <v>1</v>
      </c>
      <c r="JS34" s="4">
        <v>1</v>
      </c>
      <c r="JT34" s="4"/>
      <c r="JU34" s="4"/>
      <c r="JV34" s="4">
        <v>1</v>
      </c>
      <c r="JW34" s="4"/>
      <c r="JX34" s="4"/>
      <c r="JY34" s="4"/>
      <c r="JZ34" s="4"/>
      <c r="KA34" s="4">
        <v>1</v>
      </c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/>
      <c r="KP34" s="4">
        <v>1</v>
      </c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/>
      <c r="LB34" s="4">
        <v>1</v>
      </c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/>
      <c r="MI34" s="4">
        <v>1</v>
      </c>
      <c r="MJ34" s="4"/>
      <c r="MK34" s="4"/>
      <c r="ML34" s="4">
        <v>1</v>
      </c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4">
        <v>1</v>
      </c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/>
      <c r="NV34" s="4">
        <v>1</v>
      </c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/>
      <c r="OH34" s="4">
        <v>1</v>
      </c>
      <c r="OI34" s="4">
        <v>1</v>
      </c>
      <c r="OJ34" s="4"/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>
        <v>1</v>
      </c>
      <c r="OV34" s="4"/>
      <c r="OW34" s="4"/>
      <c r="OX34" s="4"/>
      <c r="OY34" s="4"/>
      <c r="OZ34" s="4">
        <v>1</v>
      </c>
      <c r="PA34" s="4"/>
      <c r="PB34" s="4"/>
      <c r="PC34" s="4">
        <v>1</v>
      </c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/>
      <c r="PO34" s="4">
        <v>1</v>
      </c>
      <c r="PP34" s="4"/>
      <c r="PQ34" s="4">
        <v>1</v>
      </c>
      <c r="PR34" s="4"/>
      <c r="PS34" s="4"/>
      <c r="PT34" s="4">
        <v>1</v>
      </c>
      <c r="PU34" s="4"/>
      <c r="PV34" s="4"/>
      <c r="PW34" s="4"/>
      <c r="PX34" s="4">
        <v>1</v>
      </c>
      <c r="PY34" s="4"/>
      <c r="PZ34" s="4"/>
      <c r="QA34" s="4">
        <v>1</v>
      </c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/>
      <c r="QL34" s="4">
        <v>1</v>
      </c>
      <c r="QM34" s="4"/>
      <c r="QN34" s="4">
        <v>1</v>
      </c>
      <c r="QO34" s="4"/>
      <c r="QP34" s="4"/>
      <c r="QQ34" s="4">
        <v>1</v>
      </c>
      <c r="QR34" s="4"/>
      <c r="QS34" s="4"/>
      <c r="QT34" s="4"/>
      <c r="QU34" s="4"/>
      <c r="QV34" s="4">
        <v>1</v>
      </c>
      <c r="QW34" s="4"/>
      <c r="QX34" s="4">
        <v>1</v>
      </c>
      <c r="QY34" s="4"/>
      <c r="QZ34" s="4">
        <v>1</v>
      </c>
      <c r="RA34" s="4"/>
      <c r="RB34" s="4"/>
      <c r="RC34" s="4"/>
      <c r="RD34" s="4"/>
      <c r="RE34" s="4">
        <v>1</v>
      </c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>
        <v>1</v>
      </c>
      <c r="RV34" s="4"/>
      <c r="RW34" s="4"/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>
        <v>1</v>
      </c>
      <c r="SH34" s="4"/>
      <c r="SI34" s="4"/>
      <c r="SJ34" s="4"/>
      <c r="SK34" s="4">
        <v>1</v>
      </c>
      <c r="SL34" s="4"/>
      <c r="SM34" s="4">
        <v>1</v>
      </c>
      <c r="SN34" s="4"/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>
        <v>1</v>
      </c>
      <c r="TC34" s="4"/>
      <c r="TD34" s="4"/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>
        <v>1</v>
      </c>
      <c r="TU34" s="4"/>
      <c r="TV34" s="4"/>
      <c r="TW34" s="4">
        <v>1</v>
      </c>
      <c r="TX34" s="4"/>
      <c r="TY34" s="4"/>
      <c r="TZ34" s="3"/>
      <c r="UA34" s="3"/>
      <c r="UB34" s="3">
        <v>1</v>
      </c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3"/>
      <c r="UP34" s="3"/>
      <c r="UQ34" s="3">
        <v>1</v>
      </c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3"/>
      <c r="VH34" s="3"/>
      <c r="VI34" s="3">
        <v>1</v>
      </c>
      <c r="VJ34" s="4">
        <v>1</v>
      </c>
      <c r="VK34" s="4"/>
      <c r="VL34" s="4"/>
    </row>
    <row r="35" spans="1:584" x14ac:dyDescent="0.3">
      <c r="A35" s="46">
        <v>19</v>
      </c>
      <c r="B35" s="48" t="s">
        <v>1542</v>
      </c>
      <c r="C35" s="42">
        <v>1</v>
      </c>
      <c r="D35" s="3"/>
      <c r="E35" s="3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3">
        <v>1</v>
      </c>
      <c r="S35" s="3"/>
      <c r="T35" s="3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3">
        <v>1</v>
      </c>
      <c r="AK35" s="3"/>
      <c r="AL35" s="3"/>
      <c r="AM35" s="4"/>
      <c r="AN35" s="4">
        <v>1</v>
      </c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3">
        <v>1</v>
      </c>
      <c r="AZ35" s="3"/>
      <c r="BA35" s="3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3">
        <v>1</v>
      </c>
      <c r="ER35" s="3"/>
      <c r="ES35" s="3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">
        <v>1</v>
      </c>
      <c r="FY35" s="3"/>
      <c r="FZ35" s="3"/>
      <c r="GA35" s="4"/>
      <c r="GB35" s="4">
        <v>1</v>
      </c>
      <c r="GC35" s="4"/>
      <c r="GD35" s="4">
        <v>1</v>
      </c>
      <c r="GE35" s="4"/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/>
      <c r="KL35" s="4">
        <v>1</v>
      </c>
      <c r="KM35" s="4"/>
      <c r="KN35" s="4"/>
      <c r="KO35" s="4">
        <v>1</v>
      </c>
      <c r="KP35" s="4"/>
      <c r="KQ35" s="4">
        <v>1</v>
      </c>
      <c r="KR35" s="4"/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/>
      <c r="NM35" s="4">
        <v>1</v>
      </c>
      <c r="NN35" s="4">
        <v>1</v>
      </c>
      <c r="NO35" s="4"/>
      <c r="NP35" s="4"/>
      <c r="NQ35" s="4"/>
      <c r="NR35" s="4"/>
      <c r="NS35" s="4">
        <v>1</v>
      </c>
      <c r="NT35" s="4"/>
      <c r="NU35" s="4">
        <v>1</v>
      </c>
      <c r="NV35" s="4"/>
      <c r="NW35" s="4">
        <v>1</v>
      </c>
      <c r="NX35" s="4"/>
      <c r="NY35" s="4"/>
      <c r="NZ35" s="4">
        <v>1</v>
      </c>
      <c r="OA35" s="4"/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/>
      <c r="OP35" s="4">
        <v>1</v>
      </c>
      <c r="OQ35" s="4"/>
      <c r="OR35" s="4">
        <v>1</v>
      </c>
      <c r="OS35" s="4"/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/>
      <c r="PL35" s="4">
        <v>1</v>
      </c>
      <c r="PM35" s="4"/>
      <c r="PN35" s="4">
        <v>1</v>
      </c>
      <c r="PO35" s="4"/>
      <c r="PP35" s="4">
        <v>1</v>
      </c>
      <c r="PQ35" s="4"/>
      <c r="PR35" s="4"/>
      <c r="PS35" s="4">
        <v>1</v>
      </c>
      <c r="PT35" s="4"/>
      <c r="PU35" s="4"/>
      <c r="PV35" s="4"/>
      <c r="PW35" s="4">
        <v>1</v>
      </c>
      <c r="PX35" s="4"/>
      <c r="PY35" s="4"/>
      <c r="PZ35" s="4"/>
      <c r="QA35" s="4">
        <v>1</v>
      </c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>
        <v>1</v>
      </c>
      <c r="QL35" s="4"/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>
        <v>1</v>
      </c>
      <c r="QX35" s="4"/>
      <c r="QY35" s="4"/>
      <c r="QZ35" s="4">
        <v>1</v>
      </c>
      <c r="RA35" s="4"/>
      <c r="RB35" s="4"/>
      <c r="RC35" s="4"/>
      <c r="RD35" s="4">
        <v>1</v>
      </c>
      <c r="RE35" s="4"/>
      <c r="RF35" s="4"/>
      <c r="RG35" s="4"/>
      <c r="RH35" s="4">
        <v>1</v>
      </c>
      <c r="RI35" s="4">
        <v>1</v>
      </c>
      <c r="RJ35" s="4"/>
      <c r="RK35" s="4"/>
      <c r="RL35" s="4">
        <v>1</v>
      </c>
      <c r="RM35" s="4"/>
      <c r="RN35" s="4"/>
      <c r="RO35" s="4"/>
      <c r="RP35" s="4"/>
      <c r="RQ35" s="4">
        <v>1</v>
      </c>
      <c r="RR35" s="4">
        <v>1</v>
      </c>
      <c r="RS35" s="4"/>
      <c r="RT35" s="20"/>
      <c r="RU35" s="4"/>
      <c r="RV35" s="4">
        <v>1</v>
      </c>
      <c r="RW35" s="4"/>
      <c r="RX35" s="4">
        <v>1</v>
      </c>
      <c r="RY35" s="4"/>
      <c r="RZ35" s="4"/>
      <c r="SA35" s="4"/>
      <c r="SB35" s="4"/>
      <c r="SC35" s="20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/>
      <c r="SL35" s="4">
        <v>1</v>
      </c>
      <c r="SM35" s="4"/>
      <c r="SN35" s="4">
        <v>1</v>
      </c>
      <c r="SO35" s="4"/>
      <c r="SP35" s="4"/>
      <c r="SQ35" s="4"/>
      <c r="SR35" s="4">
        <v>1</v>
      </c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>
        <v>1</v>
      </c>
      <c r="TF35" s="4"/>
      <c r="TG35" s="4"/>
      <c r="TH35" s="4"/>
      <c r="TI35" s="4"/>
      <c r="TJ35" s="4">
        <v>1</v>
      </c>
      <c r="TK35" s="4">
        <v>1</v>
      </c>
      <c r="TL35" s="4"/>
      <c r="TM35" s="4"/>
      <c r="TN35" s="4"/>
      <c r="TO35" s="4">
        <v>1</v>
      </c>
      <c r="TP35" s="4"/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3">
        <v>1</v>
      </c>
      <c r="UA35" s="3"/>
      <c r="UB35" s="3"/>
      <c r="UC35" s="4"/>
      <c r="UD35" s="4">
        <v>1</v>
      </c>
      <c r="UE35" s="4"/>
      <c r="UF35" s="4"/>
      <c r="UG35" s="4"/>
      <c r="UH35" s="4">
        <v>1</v>
      </c>
      <c r="UI35" s="4">
        <v>1</v>
      </c>
      <c r="UJ35" s="4"/>
      <c r="UK35" s="4"/>
      <c r="UL35" s="4"/>
      <c r="UM35" s="4"/>
      <c r="UN35" s="4">
        <v>1</v>
      </c>
      <c r="UO35" s="3">
        <v>1</v>
      </c>
      <c r="UP35" s="3"/>
      <c r="UQ35" s="3"/>
      <c r="UR35" s="4"/>
      <c r="US35" s="4">
        <v>1</v>
      </c>
      <c r="UT35" s="4"/>
      <c r="UU35" s="4"/>
      <c r="UV35" s="4"/>
      <c r="UW35" s="4">
        <v>1</v>
      </c>
      <c r="UX35" s="4">
        <v>1</v>
      </c>
      <c r="UY35" s="4"/>
      <c r="UZ35" s="4"/>
      <c r="VA35" s="4"/>
      <c r="VB35" s="4">
        <v>1</v>
      </c>
      <c r="VC35" s="4"/>
      <c r="VD35" s="4"/>
      <c r="VE35" s="4">
        <v>1</v>
      </c>
      <c r="VF35" s="4"/>
      <c r="VG35" s="3">
        <v>1</v>
      </c>
      <c r="VH35" s="3"/>
      <c r="VI35" s="3"/>
      <c r="VJ35" s="4"/>
      <c r="VK35" s="4">
        <v>1</v>
      </c>
      <c r="VL35" s="4"/>
    </row>
    <row r="36" spans="1:584" x14ac:dyDescent="0.3">
      <c r="A36" s="46">
        <v>20</v>
      </c>
      <c r="B36" s="48" t="s">
        <v>1543</v>
      </c>
      <c r="C36" s="42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3">
        <v>1</v>
      </c>
      <c r="S36" s="3"/>
      <c r="T36" s="3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3">
        <v>1</v>
      </c>
      <c r="AK36" s="3"/>
      <c r="AL36" s="3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3">
        <v>1</v>
      </c>
      <c r="AZ36" s="3"/>
      <c r="BA36" s="3"/>
      <c r="BB36" s="4"/>
      <c r="BC36" s="4"/>
      <c r="BD36" s="4">
        <v>1</v>
      </c>
      <c r="BE36" s="4">
        <v>1</v>
      </c>
      <c r="BF36" s="4"/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/>
      <c r="CZ36" s="4">
        <v>1</v>
      </c>
      <c r="DA36" s="4">
        <v>1</v>
      </c>
      <c r="DB36" s="4"/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/>
      <c r="DL36" s="4">
        <v>1</v>
      </c>
      <c r="DM36" s="4">
        <v>1</v>
      </c>
      <c r="DN36" s="4"/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3">
        <v>1</v>
      </c>
      <c r="ER36" s="3"/>
      <c r="ES36" s="3"/>
      <c r="ET36" s="4">
        <v>1</v>
      </c>
      <c r="EU36" s="4"/>
      <c r="EV36" s="4"/>
      <c r="EW36" s="4">
        <v>1</v>
      </c>
      <c r="EX36" s="4"/>
      <c r="EY36" s="4"/>
      <c r="EZ36" s="4"/>
      <c r="FA36" s="4"/>
      <c r="FB36" s="4">
        <v>1</v>
      </c>
      <c r="FC36" s="4">
        <v>1</v>
      </c>
      <c r="FD36" s="4"/>
      <c r="FE36" s="4"/>
      <c r="FF36" s="4"/>
      <c r="FG36" s="4"/>
      <c r="FH36" s="4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/>
      <c r="FT36" s="4">
        <v>1</v>
      </c>
      <c r="FU36" s="4">
        <v>1</v>
      </c>
      <c r="FV36" s="4"/>
      <c r="FW36" s="4"/>
      <c r="FX36" s="3">
        <v>1</v>
      </c>
      <c r="FY36" s="3"/>
      <c r="FZ36" s="3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/>
      <c r="GO36" s="4">
        <v>1</v>
      </c>
      <c r="GP36" s="4">
        <v>1</v>
      </c>
      <c r="GQ36" s="4"/>
      <c r="GR36" s="4"/>
      <c r="GS36" s="4">
        <v>1</v>
      </c>
      <c r="GT36" s="4"/>
      <c r="GU36" s="4"/>
      <c r="GV36" s="4"/>
      <c r="GW36" s="4"/>
      <c r="GX36" s="4">
        <v>1</v>
      </c>
      <c r="GY36" s="4"/>
      <c r="GZ36" s="4"/>
      <c r="HA36" s="4">
        <v>1</v>
      </c>
      <c r="HB36" s="4">
        <v>1</v>
      </c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/>
      <c r="IH36" s="4">
        <v>1</v>
      </c>
      <c r="II36" s="4"/>
      <c r="IJ36" s="4"/>
      <c r="IK36" s="4">
        <v>1</v>
      </c>
      <c r="IL36" s="4">
        <v>1</v>
      </c>
      <c r="IM36" s="4"/>
      <c r="IN36" s="4"/>
      <c r="IO36" s="4"/>
      <c r="IP36" s="4"/>
      <c r="IQ36" s="4">
        <v>1</v>
      </c>
      <c r="IR36" s="4"/>
      <c r="IS36" s="4">
        <v>1</v>
      </c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/>
      <c r="JL36" s="4">
        <v>1</v>
      </c>
      <c r="JM36" s="4">
        <v>1</v>
      </c>
      <c r="JN36" s="4"/>
      <c r="JO36" s="4"/>
      <c r="JP36" s="4">
        <v>1</v>
      </c>
      <c r="JQ36" s="4"/>
      <c r="JR36" s="4"/>
      <c r="JS36" s="4"/>
      <c r="JT36" s="4"/>
      <c r="JU36" s="4">
        <v>1</v>
      </c>
      <c r="JV36" s="4"/>
      <c r="JW36" s="4"/>
      <c r="JX36" s="4">
        <v>1</v>
      </c>
      <c r="JY36" s="4">
        <v>1</v>
      </c>
      <c r="JZ36" s="4"/>
      <c r="KA36" s="4"/>
      <c r="KB36" s="4"/>
      <c r="KC36" s="4"/>
      <c r="KD36" s="4">
        <v>1</v>
      </c>
      <c r="KE36" s="4"/>
      <c r="KF36" s="4"/>
      <c r="KG36" s="4">
        <v>1</v>
      </c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/>
      <c r="LK36" s="4">
        <v>1</v>
      </c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/>
      <c r="MC36" s="4">
        <v>1</v>
      </c>
      <c r="MD36" s="4"/>
      <c r="ME36" s="4"/>
      <c r="MF36" s="4">
        <v>1</v>
      </c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4"/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4">
        <v>1</v>
      </c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>
        <v>1</v>
      </c>
      <c r="NU36" s="4"/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>
        <v>1</v>
      </c>
      <c r="OG36" s="4"/>
      <c r="OH36" s="4"/>
      <c r="OI36" s="4"/>
      <c r="OJ36" s="4"/>
      <c r="OK36" s="4">
        <v>1</v>
      </c>
      <c r="OL36" s="4"/>
      <c r="OM36" s="4">
        <v>1</v>
      </c>
      <c r="ON36" s="4"/>
      <c r="OO36" s="4"/>
      <c r="OP36" s="4"/>
      <c r="OQ36" s="4">
        <v>1</v>
      </c>
      <c r="OR36" s="4"/>
      <c r="OS36" s="4">
        <v>1</v>
      </c>
      <c r="OT36" s="4"/>
      <c r="OU36" s="4"/>
      <c r="OV36" s="4"/>
      <c r="OW36" s="4">
        <v>1</v>
      </c>
      <c r="OX36" s="4">
        <v>1</v>
      </c>
      <c r="OY36" s="4"/>
      <c r="OZ36" s="4"/>
      <c r="PA36" s="4">
        <v>1</v>
      </c>
      <c r="PB36" s="4"/>
      <c r="PC36" s="4"/>
      <c r="PD36" s="4"/>
      <c r="PE36" s="4"/>
      <c r="PF36" s="4">
        <v>1</v>
      </c>
      <c r="PG36" s="4"/>
      <c r="PH36" s="4"/>
      <c r="PI36" s="4">
        <v>1</v>
      </c>
      <c r="PJ36" s="4"/>
      <c r="PK36" s="4">
        <v>1</v>
      </c>
      <c r="PL36" s="4"/>
      <c r="PM36" s="4">
        <v>1</v>
      </c>
      <c r="PN36" s="4"/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>
        <v>1</v>
      </c>
      <c r="QM36" s="4"/>
      <c r="QN36" s="4"/>
      <c r="QO36" s="4"/>
      <c r="QP36" s="4">
        <v>1</v>
      </c>
      <c r="QQ36" s="4">
        <v>1</v>
      </c>
      <c r="QR36" s="4"/>
      <c r="QS36" s="4"/>
      <c r="QT36" s="4">
        <v>1</v>
      </c>
      <c r="QU36" s="4"/>
      <c r="QV36" s="4"/>
      <c r="QW36" s="4"/>
      <c r="QX36" s="4">
        <v>1</v>
      </c>
      <c r="QY36" s="4"/>
      <c r="QZ36" s="4"/>
      <c r="RA36" s="4">
        <v>1</v>
      </c>
      <c r="RB36" s="4"/>
      <c r="RC36" s="4">
        <v>1</v>
      </c>
      <c r="RD36" s="4"/>
      <c r="RE36" s="4"/>
      <c r="RF36" s="4"/>
      <c r="RG36" s="4"/>
      <c r="RH36" s="4">
        <v>1</v>
      </c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/>
      <c r="RV36" s="4"/>
      <c r="RW36" s="4">
        <v>1</v>
      </c>
      <c r="RX36" s="4"/>
      <c r="RY36" s="4">
        <v>1</v>
      </c>
      <c r="RZ36" s="4"/>
      <c r="SA36" s="4"/>
      <c r="SB36" s="4">
        <v>1</v>
      </c>
      <c r="SC36" s="20"/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/>
      <c r="SO36" s="4">
        <v>1</v>
      </c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/>
      <c r="TC36" s="4"/>
      <c r="TD36" s="4">
        <v>1</v>
      </c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/>
      <c r="TY36" s="4">
        <v>1</v>
      </c>
      <c r="TZ36" s="3">
        <v>1</v>
      </c>
      <c r="UA36" s="3"/>
      <c r="UB36" s="3"/>
      <c r="UC36" s="4">
        <v>1</v>
      </c>
      <c r="UD36" s="4"/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3">
        <v>1</v>
      </c>
      <c r="UP36" s="3"/>
      <c r="UQ36" s="3"/>
      <c r="UR36" s="4">
        <v>1</v>
      </c>
      <c r="US36" s="4"/>
      <c r="UT36" s="4"/>
      <c r="UU36" s="4"/>
      <c r="UV36" s="4">
        <v>1</v>
      </c>
      <c r="UW36" s="4"/>
      <c r="UX36" s="4"/>
      <c r="UY36" s="4">
        <v>1</v>
      </c>
      <c r="UZ36" s="4"/>
      <c r="VA36" s="4">
        <v>1</v>
      </c>
      <c r="VB36" s="4"/>
      <c r="VC36" s="4"/>
      <c r="VD36" s="4">
        <v>1</v>
      </c>
      <c r="VE36" s="4"/>
      <c r="VF36" s="4"/>
      <c r="VG36" s="3">
        <v>1</v>
      </c>
      <c r="VH36" s="3"/>
      <c r="VI36" s="3"/>
      <c r="VJ36" s="4">
        <v>1</v>
      </c>
      <c r="VK36" s="4"/>
      <c r="VL36" s="4"/>
    </row>
    <row r="37" spans="1:584" x14ac:dyDescent="0.3">
      <c r="A37" s="46">
        <v>21</v>
      </c>
      <c r="B37" s="48" t="s">
        <v>1544</v>
      </c>
      <c r="C37" s="42"/>
      <c r="D37" s="3">
        <v>1</v>
      </c>
      <c r="E37" s="3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3"/>
      <c r="S37" s="3">
        <v>1</v>
      </c>
      <c r="T37" s="3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>
        <v>1</v>
      </c>
      <c r="AF37" s="4"/>
      <c r="AG37" s="4">
        <v>1</v>
      </c>
      <c r="AH37" s="4"/>
      <c r="AI37" s="4"/>
      <c r="AJ37" s="3"/>
      <c r="AK37" s="3">
        <v>1</v>
      </c>
      <c r="AL37" s="3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3"/>
      <c r="AZ37" s="3">
        <v>1</v>
      </c>
      <c r="BA37" s="3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/>
      <c r="BS37" s="4">
        <v>1</v>
      </c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/>
      <c r="EA37" s="4">
        <v>1</v>
      </c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3"/>
      <c r="ER37" s="3">
        <v>1</v>
      </c>
      <c r="ES37" s="3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3"/>
      <c r="FY37" s="3">
        <v>1</v>
      </c>
      <c r="FZ37" s="3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/>
      <c r="HX37" s="4"/>
      <c r="HY37" s="4">
        <v>1</v>
      </c>
      <c r="HZ37" s="4"/>
      <c r="IA37" s="4">
        <v>1</v>
      </c>
      <c r="IB37" s="4"/>
      <c r="IC37" s="4"/>
      <c r="ID37" s="4"/>
      <c r="IE37" s="4">
        <v>1</v>
      </c>
      <c r="IF37" s="4">
        <v>1</v>
      </c>
      <c r="IG37" s="4"/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/>
      <c r="JH37" s="4"/>
      <c r="JI37" s="4">
        <v>1</v>
      </c>
      <c r="JJ37" s="4">
        <v>1</v>
      </c>
      <c r="JK37" s="4"/>
      <c r="JL37" s="4"/>
      <c r="JM37" s="4">
        <v>1</v>
      </c>
      <c r="JN37" s="4"/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/>
      <c r="KM37" s="4">
        <v>1</v>
      </c>
      <c r="KN37" s="4"/>
      <c r="KO37" s="4">
        <v>1</v>
      </c>
      <c r="KP37" s="4"/>
      <c r="KQ37" s="4"/>
      <c r="KR37" s="4"/>
      <c r="KS37" s="4">
        <v>1</v>
      </c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/>
      <c r="LN37" s="4">
        <v>1</v>
      </c>
      <c r="LO37" s="4">
        <v>1</v>
      </c>
      <c r="LP37" s="4"/>
      <c r="LQ37" s="4"/>
      <c r="LR37" s="4"/>
      <c r="LS37" s="4"/>
      <c r="LT37" s="4">
        <v>1</v>
      </c>
      <c r="LU37" s="4">
        <v>1</v>
      </c>
      <c r="LV37" s="4"/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/>
      <c r="MO37" s="4">
        <v>1</v>
      </c>
      <c r="MP37" s="4"/>
      <c r="MQ37" s="4"/>
      <c r="MR37" s="4">
        <v>1</v>
      </c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/>
      <c r="NP37" s="4">
        <v>1</v>
      </c>
      <c r="NQ37" s="4">
        <v>1</v>
      </c>
      <c r="NR37" s="4"/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>
        <v>1</v>
      </c>
      <c r="PK37" s="4"/>
      <c r="PL37" s="4"/>
      <c r="PM37" s="4"/>
      <c r="PN37" s="4">
        <v>1</v>
      </c>
      <c r="PO37" s="4"/>
      <c r="PP37" s="4"/>
      <c r="PQ37" s="4"/>
      <c r="PR37" s="4">
        <v>1</v>
      </c>
      <c r="PS37" s="4"/>
      <c r="PT37" s="4"/>
      <c r="PU37" s="4">
        <v>1</v>
      </c>
      <c r="PV37" s="4">
        <v>1</v>
      </c>
      <c r="PW37" s="4"/>
      <c r="PX37" s="4"/>
      <c r="PY37" s="4">
        <v>1</v>
      </c>
      <c r="PZ37" s="4"/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/>
      <c r="QY37" s="4">
        <v>1</v>
      </c>
      <c r="QZ37" s="4"/>
      <c r="RA37" s="4"/>
      <c r="RB37" s="4">
        <v>1</v>
      </c>
      <c r="RC37" s="4"/>
      <c r="RD37" s="4">
        <v>1</v>
      </c>
      <c r="RE37" s="4"/>
      <c r="RF37" s="4"/>
      <c r="RG37" s="4">
        <v>1</v>
      </c>
      <c r="RH37" s="4"/>
      <c r="RI37" s="4"/>
      <c r="RJ37" s="4"/>
      <c r="RK37" s="4">
        <v>1</v>
      </c>
      <c r="RL37" s="4"/>
      <c r="RM37" s="4"/>
      <c r="RN37" s="4">
        <v>1</v>
      </c>
      <c r="RO37" s="4">
        <v>1</v>
      </c>
      <c r="RP37" s="4"/>
      <c r="RQ37" s="4"/>
      <c r="RR37" s="4"/>
      <c r="RS37" s="4"/>
      <c r="RT37" s="20">
        <v>1</v>
      </c>
      <c r="RU37" s="4"/>
      <c r="RV37" s="4">
        <v>1</v>
      </c>
      <c r="RW37" s="4"/>
      <c r="RX37" s="4"/>
      <c r="RY37" s="4"/>
      <c r="RZ37" s="4">
        <v>1</v>
      </c>
      <c r="SA37" s="4">
        <v>1</v>
      </c>
      <c r="SB37" s="4"/>
      <c r="SC37" s="20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/>
      <c r="TG37" s="4">
        <v>1</v>
      </c>
      <c r="TH37" s="4">
        <v>1</v>
      </c>
      <c r="TI37" s="4"/>
      <c r="TJ37" s="4"/>
      <c r="TK37" s="4"/>
      <c r="TL37" s="4"/>
      <c r="TM37" s="4">
        <v>1</v>
      </c>
      <c r="TN37" s="4">
        <v>1</v>
      </c>
      <c r="TO37" s="4"/>
      <c r="TP37" s="4"/>
      <c r="TQ37" s="4"/>
      <c r="TR37" s="4"/>
      <c r="TS37" s="4">
        <v>1</v>
      </c>
      <c r="TT37" s="4"/>
      <c r="TU37" s="4">
        <v>1</v>
      </c>
      <c r="TV37" s="4"/>
      <c r="TW37" s="4"/>
      <c r="TX37" s="4">
        <v>1</v>
      </c>
      <c r="TY37" s="4"/>
      <c r="TZ37" s="3"/>
      <c r="UA37" s="3">
        <v>1</v>
      </c>
      <c r="UB37" s="3"/>
      <c r="UC37" s="4">
        <v>1</v>
      </c>
      <c r="UD37" s="4"/>
      <c r="UE37" s="4"/>
      <c r="UF37" s="4">
        <v>1</v>
      </c>
      <c r="UG37" s="4"/>
      <c r="UH37" s="4"/>
      <c r="UI37" s="4"/>
      <c r="UJ37" s="4">
        <v>1</v>
      </c>
      <c r="UK37" s="4"/>
      <c r="UL37" s="4">
        <v>1</v>
      </c>
      <c r="UM37" s="4"/>
      <c r="UN37" s="4"/>
      <c r="UO37" s="3"/>
      <c r="UP37" s="3">
        <v>1</v>
      </c>
      <c r="UQ37" s="3"/>
      <c r="UR37" s="4">
        <v>1</v>
      </c>
      <c r="US37" s="4"/>
      <c r="UT37" s="4"/>
      <c r="UU37" s="4">
        <v>1</v>
      </c>
      <c r="UV37" s="4"/>
      <c r="UW37" s="4"/>
      <c r="UX37" s="4"/>
      <c r="UY37" s="4">
        <v>1</v>
      </c>
      <c r="UZ37" s="4"/>
      <c r="VA37" s="4"/>
      <c r="VB37" s="4">
        <v>1</v>
      </c>
      <c r="VC37" s="4"/>
      <c r="VD37" s="4">
        <v>1</v>
      </c>
      <c r="VE37" s="4"/>
      <c r="VF37" s="4"/>
      <c r="VG37" s="3"/>
      <c r="VH37" s="3">
        <v>1</v>
      </c>
      <c r="VI37" s="3"/>
      <c r="VJ37" s="4"/>
      <c r="VK37" s="4">
        <v>1</v>
      </c>
      <c r="VL37" s="4"/>
    </row>
    <row r="38" spans="1:584" x14ac:dyDescent="0.3">
      <c r="A38" s="46">
        <v>22</v>
      </c>
      <c r="B38" s="48" t="s">
        <v>1545</v>
      </c>
      <c r="C38" s="42">
        <v>1</v>
      </c>
      <c r="D38" s="3"/>
      <c r="E38" s="3"/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3">
        <v>1</v>
      </c>
      <c r="S38" s="3"/>
      <c r="T38" s="3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3">
        <v>1</v>
      </c>
      <c r="AK38" s="3"/>
      <c r="AL38" s="3"/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/>
      <c r="CB38" s="4">
        <v>1</v>
      </c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/>
      <c r="DF38" s="4">
        <v>1</v>
      </c>
      <c r="DG38" s="4">
        <v>1</v>
      </c>
      <c r="DH38" s="4"/>
      <c r="DI38" s="4"/>
      <c r="DJ38" s="4">
        <v>1</v>
      </c>
      <c r="DK38" s="4"/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3">
        <v>1</v>
      </c>
      <c r="ER38" s="3"/>
      <c r="ES38" s="3"/>
      <c r="ET38" s="4"/>
      <c r="EU38" s="4"/>
      <c r="EV38" s="4">
        <v>1</v>
      </c>
      <c r="EW38" s="4"/>
      <c r="EX38" s="4"/>
      <c r="EY38" s="4">
        <v>1</v>
      </c>
      <c r="EZ38" s="4">
        <v>1</v>
      </c>
      <c r="FA38" s="4"/>
      <c r="FB38" s="4"/>
      <c r="FC38" s="4"/>
      <c r="FD38" s="4"/>
      <c r="FE38" s="4">
        <v>1</v>
      </c>
      <c r="FF38" s="4">
        <v>1</v>
      </c>
      <c r="FG38" s="4"/>
      <c r="FH38" s="4"/>
      <c r="FI38" s="4">
        <v>1</v>
      </c>
      <c r="FJ38" s="4"/>
      <c r="FK38" s="4"/>
      <c r="FL38" s="4"/>
      <c r="FM38" s="4"/>
      <c r="FN38" s="4">
        <v>1</v>
      </c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3">
        <v>1</v>
      </c>
      <c r="FY38" s="3"/>
      <c r="FZ38" s="3"/>
      <c r="GA38" s="4"/>
      <c r="GB38" s="4">
        <v>1</v>
      </c>
      <c r="GC38" s="4"/>
      <c r="GD38" s="4"/>
      <c r="GE38" s="4"/>
      <c r="GF38" s="4">
        <v>1</v>
      </c>
      <c r="GG38" s="4"/>
      <c r="GH38" s="4"/>
      <c r="GI38" s="4">
        <v>1</v>
      </c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>
        <v>1</v>
      </c>
      <c r="IJ38" s="4"/>
      <c r="IK38" s="4"/>
      <c r="IL38" s="4"/>
      <c r="IM38" s="4"/>
      <c r="IN38" s="4">
        <v>1</v>
      </c>
      <c r="IO38" s="4">
        <v>1</v>
      </c>
      <c r="IP38" s="4"/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>
        <v>1</v>
      </c>
      <c r="JO38" s="4"/>
      <c r="JP38" s="4"/>
      <c r="JQ38" s="4"/>
      <c r="JR38" s="4">
        <v>1</v>
      </c>
      <c r="JS38" s="4">
        <v>1</v>
      </c>
      <c r="JT38" s="4"/>
      <c r="JU38" s="4"/>
      <c r="JV38" s="4">
        <v>1</v>
      </c>
      <c r="JW38" s="4"/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>
        <v>1</v>
      </c>
      <c r="LJ38" s="4"/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>
        <v>1</v>
      </c>
      <c r="MB38" s="4"/>
      <c r="MC38" s="4"/>
      <c r="MD38" s="4">
        <v>1</v>
      </c>
      <c r="ME38" s="4"/>
      <c r="MF38" s="4"/>
      <c r="MG38" s="4"/>
      <c r="MH38" s="4"/>
      <c r="MI38" s="4">
        <v>1</v>
      </c>
      <c r="MJ38" s="4"/>
      <c r="MK38" s="4"/>
      <c r="ML38" s="4">
        <v>1</v>
      </c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/>
      <c r="MX38" s="4">
        <v>1</v>
      </c>
      <c r="MY38" s="4">
        <v>1</v>
      </c>
      <c r="MZ38" s="4"/>
      <c r="NA38" s="4"/>
      <c r="NB38" s="4">
        <v>1</v>
      </c>
      <c r="NC38" s="4"/>
      <c r="ND38" s="4"/>
      <c r="NE38" s="4"/>
      <c r="NF38" s="4"/>
      <c r="NG38" s="4">
        <v>1</v>
      </c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/>
      <c r="NY38" s="4">
        <v>1</v>
      </c>
      <c r="NZ38" s="4"/>
      <c r="OA38" s="4">
        <v>1</v>
      </c>
      <c r="OB38" s="4"/>
      <c r="OC38" s="4">
        <v>1</v>
      </c>
      <c r="OD38" s="4"/>
      <c r="OE38" s="4"/>
      <c r="OF38" s="4"/>
      <c r="OG38" s="4"/>
      <c r="OH38" s="4">
        <v>1</v>
      </c>
      <c r="OI38" s="4">
        <v>1</v>
      </c>
      <c r="OJ38" s="4"/>
      <c r="OK38" s="4"/>
      <c r="OL38" s="4"/>
      <c r="OM38" s="4">
        <v>1</v>
      </c>
      <c r="ON38" s="4"/>
      <c r="OO38" s="4">
        <v>1</v>
      </c>
      <c r="OP38" s="4"/>
      <c r="OQ38" s="4"/>
      <c r="OR38" s="4"/>
      <c r="OS38" s="4">
        <v>1</v>
      </c>
      <c r="OT38" s="4"/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/>
      <c r="QA38" s="4">
        <v>1</v>
      </c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4"/>
      <c r="QU38" s="4"/>
      <c r="QV38" s="4">
        <v>1</v>
      </c>
      <c r="QW38" s="4">
        <v>1</v>
      </c>
      <c r="QX38" s="4"/>
      <c r="QY38" s="4"/>
      <c r="QZ38" s="4"/>
      <c r="RA38" s="4">
        <v>1</v>
      </c>
      <c r="RB38" s="4"/>
      <c r="RC38" s="4"/>
      <c r="RD38" s="4"/>
      <c r="RE38" s="4">
        <v>1</v>
      </c>
      <c r="RF38" s="4">
        <v>1</v>
      </c>
      <c r="RG38" s="4"/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20"/>
      <c r="RU38" s="4">
        <v>1</v>
      </c>
      <c r="RV38" s="4"/>
      <c r="RW38" s="4"/>
      <c r="RX38" s="4"/>
      <c r="RY38" s="4">
        <v>1</v>
      </c>
      <c r="RZ38" s="4"/>
      <c r="SA38" s="4"/>
      <c r="SB38" s="4">
        <v>1</v>
      </c>
      <c r="SC38" s="20"/>
      <c r="SD38" s="4"/>
      <c r="SE38" s="4">
        <v>1</v>
      </c>
      <c r="SF38" s="4"/>
      <c r="SG38" s="4">
        <v>1</v>
      </c>
      <c r="SH38" s="4"/>
      <c r="SI38" s="4"/>
      <c r="SJ38" s="4"/>
      <c r="SK38" s="4">
        <v>1</v>
      </c>
      <c r="SL38" s="4"/>
      <c r="SM38" s="4">
        <v>1</v>
      </c>
      <c r="SN38" s="4"/>
      <c r="SO38" s="4"/>
      <c r="SP38" s="4"/>
      <c r="SQ38" s="4"/>
      <c r="SR38" s="4">
        <v>1</v>
      </c>
      <c r="SS38" s="4"/>
      <c r="ST38" s="4"/>
      <c r="SU38" s="4">
        <v>1</v>
      </c>
      <c r="SV38" s="4"/>
      <c r="SW38" s="4"/>
      <c r="SX38" s="4">
        <v>1</v>
      </c>
      <c r="SY38" s="4"/>
      <c r="SZ38" s="4"/>
      <c r="TA38" s="4">
        <v>1</v>
      </c>
      <c r="TB38" s="4">
        <v>1</v>
      </c>
      <c r="TC38" s="4"/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>
        <v>1</v>
      </c>
      <c r="TU38" s="4"/>
      <c r="TV38" s="4"/>
      <c r="TW38" s="4">
        <v>1</v>
      </c>
      <c r="TX38" s="4"/>
      <c r="TY38" s="4"/>
      <c r="TZ38" s="3">
        <v>1</v>
      </c>
      <c r="UA38" s="3"/>
      <c r="UB38" s="3"/>
      <c r="UC38" s="4"/>
      <c r="UD38" s="4">
        <v>1</v>
      </c>
      <c r="UE38" s="4"/>
      <c r="UF38" s="4"/>
      <c r="UG38" s="4"/>
      <c r="UH38" s="4">
        <v>1</v>
      </c>
      <c r="UI38" s="4"/>
      <c r="UJ38" s="4"/>
      <c r="UK38" s="4">
        <v>1</v>
      </c>
      <c r="UL38" s="4"/>
      <c r="UM38" s="4"/>
      <c r="UN38" s="4">
        <v>1</v>
      </c>
      <c r="UO38" s="3">
        <v>1</v>
      </c>
      <c r="UP38" s="3"/>
      <c r="UQ38" s="3"/>
      <c r="UR38" s="4"/>
      <c r="US38" s="4">
        <v>1</v>
      </c>
      <c r="UT38" s="4"/>
      <c r="UU38" s="4"/>
      <c r="UV38" s="4"/>
      <c r="UW38" s="4">
        <v>1</v>
      </c>
      <c r="UX38" s="4"/>
      <c r="UY38" s="4"/>
      <c r="UZ38" s="4">
        <v>1</v>
      </c>
      <c r="VA38" s="4"/>
      <c r="VB38" s="4">
        <v>1</v>
      </c>
      <c r="VC38" s="4"/>
      <c r="VD38" s="4"/>
      <c r="VE38" s="4">
        <v>1</v>
      </c>
      <c r="VF38" s="4"/>
      <c r="VG38" s="3">
        <v>1</v>
      </c>
      <c r="VH38" s="3"/>
      <c r="VI38" s="3"/>
      <c r="VJ38" s="4"/>
      <c r="VK38" s="4">
        <v>1</v>
      </c>
      <c r="VL38" s="4"/>
    </row>
    <row r="39" spans="1:584" x14ac:dyDescent="0.3">
      <c r="A39" s="46">
        <v>23</v>
      </c>
      <c r="B39" s="48" t="s">
        <v>1546</v>
      </c>
      <c r="C39" s="42"/>
      <c r="D39" s="3">
        <v>1</v>
      </c>
      <c r="E39" s="3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3"/>
      <c r="S39" s="3">
        <v>1</v>
      </c>
      <c r="T39" s="3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/>
      <c r="AF39" s="4">
        <v>1</v>
      </c>
      <c r="AG39" s="4"/>
      <c r="AH39" s="4">
        <v>1</v>
      </c>
      <c r="AI39" s="4"/>
      <c r="AJ39" s="3"/>
      <c r="AK39" s="3">
        <v>1</v>
      </c>
      <c r="AL39" s="3"/>
      <c r="AM39" s="4"/>
      <c r="AN39" s="4"/>
      <c r="AO39" s="4">
        <v>1</v>
      </c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3"/>
      <c r="AZ39" s="3">
        <v>1</v>
      </c>
      <c r="BA39" s="3"/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>
        <v>1</v>
      </c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/>
      <c r="BV39" s="4">
        <v>1</v>
      </c>
      <c r="BW39" s="4">
        <v>1</v>
      </c>
      <c r="BX39" s="4"/>
      <c r="BY39" s="4"/>
      <c r="BZ39" s="4"/>
      <c r="CA39" s="4">
        <v>1</v>
      </c>
      <c r="CB39" s="4"/>
      <c r="CC39" s="4"/>
      <c r="CD39" s="4"/>
      <c r="CE39" s="4">
        <v>1</v>
      </c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/>
      <c r="CS39" s="4">
        <v>1</v>
      </c>
      <c r="CT39" s="4"/>
      <c r="CU39" s="4">
        <v>1</v>
      </c>
      <c r="CV39" s="4"/>
      <c r="CW39" s="4"/>
      <c r="CX39" s="4"/>
      <c r="CY39" s="4">
        <v>1</v>
      </c>
      <c r="CZ39" s="4">
        <v>1</v>
      </c>
      <c r="DA39" s="4"/>
      <c r="DB39" s="4"/>
      <c r="DC39" s="4">
        <v>1</v>
      </c>
      <c r="DD39" s="4"/>
      <c r="DE39" s="4">
        <v>1</v>
      </c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/>
      <c r="DR39" s="4">
        <v>1</v>
      </c>
      <c r="DS39" s="4"/>
      <c r="DT39" s="4">
        <v>1</v>
      </c>
      <c r="DU39" s="4"/>
      <c r="DV39" s="4"/>
      <c r="DW39" s="4"/>
      <c r="DX39" s="4">
        <v>1</v>
      </c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/>
      <c r="EM39" s="4">
        <v>1</v>
      </c>
      <c r="EN39" s="4"/>
      <c r="EO39" s="4">
        <v>1</v>
      </c>
      <c r="EP39" s="4"/>
      <c r="EQ39" s="3"/>
      <c r="ER39" s="3">
        <v>1</v>
      </c>
      <c r="ES39" s="3"/>
      <c r="ET39" s="4"/>
      <c r="EU39" s="4">
        <v>1</v>
      </c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/>
      <c r="FH39" s="4">
        <v>1</v>
      </c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/>
      <c r="FT39" s="4">
        <v>1</v>
      </c>
      <c r="FU39" s="4"/>
      <c r="FV39" s="4">
        <v>1</v>
      </c>
      <c r="FW39" s="4"/>
      <c r="FX39" s="3"/>
      <c r="FY39" s="3">
        <v>1</v>
      </c>
      <c r="FZ39" s="3"/>
      <c r="GA39" s="4"/>
      <c r="GB39" s="4"/>
      <c r="GC39" s="4">
        <v>1</v>
      </c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/>
      <c r="GO39" s="4">
        <v>1</v>
      </c>
      <c r="GP39" s="4"/>
      <c r="GQ39" s="4">
        <v>1</v>
      </c>
      <c r="GR39" s="4"/>
      <c r="GS39" s="4"/>
      <c r="GT39" s="4">
        <v>1</v>
      </c>
      <c r="GU39" s="4"/>
      <c r="GV39" s="4"/>
      <c r="GW39" s="4"/>
      <c r="GX39" s="4">
        <v>1</v>
      </c>
      <c r="GY39" s="4"/>
      <c r="GZ39" s="4"/>
      <c r="HA39" s="4">
        <v>1</v>
      </c>
      <c r="HB39" s="4"/>
      <c r="HC39" s="4">
        <v>1</v>
      </c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/>
      <c r="IG39" s="4"/>
      <c r="IH39" s="4">
        <v>1</v>
      </c>
      <c r="II39" s="4">
        <v>1</v>
      </c>
      <c r="IJ39" s="4"/>
      <c r="IK39" s="4"/>
      <c r="IL39" s="4"/>
      <c r="IM39" s="4">
        <v>1</v>
      </c>
      <c r="IN39" s="4"/>
      <c r="IO39" s="4"/>
      <c r="IP39" s="4"/>
      <c r="IQ39" s="4">
        <v>1</v>
      </c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/>
      <c r="JE39" s="4">
        <v>1</v>
      </c>
      <c r="JF39" s="4"/>
      <c r="JG39" s="4">
        <v>1</v>
      </c>
      <c r="JH39" s="4"/>
      <c r="JI39" s="4"/>
      <c r="JJ39" s="4"/>
      <c r="JK39" s="4">
        <v>1</v>
      </c>
      <c r="JL39" s="4"/>
      <c r="JM39" s="4"/>
      <c r="JN39" s="4"/>
      <c r="JO39" s="4">
        <v>1</v>
      </c>
      <c r="JP39" s="4"/>
      <c r="JQ39" s="4">
        <v>1</v>
      </c>
      <c r="JR39" s="4"/>
      <c r="JS39" s="4"/>
      <c r="JT39" s="4">
        <v>1</v>
      </c>
      <c r="JU39" s="4"/>
      <c r="JV39" s="4">
        <v>1</v>
      </c>
      <c r="JW39" s="4"/>
      <c r="JX39" s="4"/>
      <c r="JY39" s="4"/>
      <c r="JZ39" s="4">
        <v>1</v>
      </c>
      <c r="KA39" s="4"/>
      <c r="KB39" s="4"/>
      <c r="KC39" s="4"/>
      <c r="KD39" s="4">
        <v>1</v>
      </c>
      <c r="KE39" s="4"/>
      <c r="KF39" s="4">
        <v>1</v>
      </c>
      <c r="KG39" s="4"/>
      <c r="KH39" s="4"/>
      <c r="KI39" s="4"/>
      <c r="KJ39" s="4">
        <v>1</v>
      </c>
      <c r="KK39" s="4"/>
      <c r="KL39" s="4">
        <v>1</v>
      </c>
      <c r="KM39" s="4"/>
      <c r="KN39" s="4"/>
      <c r="KO39" s="4">
        <v>1</v>
      </c>
      <c r="KP39" s="4"/>
      <c r="KQ39" s="4">
        <v>1</v>
      </c>
      <c r="KR39" s="4"/>
      <c r="KS39" s="4"/>
      <c r="KT39" s="4"/>
      <c r="KU39" s="4"/>
      <c r="KV39" s="4">
        <v>1</v>
      </c>
      <c r="KW39" s="4"/>
      <c r="KX39" s="4"/>
      <c r="KY39" s="4">
        <v>1</v>
      </c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/>
      <c r="LK39" s="4">
        <v>1</v>
      </c>
      <c r="LL39" s="4">
        <v>1</v>
      </c>
      <c r="LM39" s="4"/>
      <c r="LN39" s="4"/>
      <c r="LO39" s="4"/>
      <c r="LP39" s="4"/>
      <c r="LQ39" s="4">
        <v>1</v>
      </c>
      <c r="LR39" s="4">
        <v>1</v>
      </c>
      <c r="LS39" s="4"/>
      <c r="LT39" s="4"/>
      <c r="LU39" s="4"/>
      <c r="LV39" s="4"/>
      <c r="LW39" s="4">
        <v>1</v>
      </c>
      <c r="LX39" s="4">
        <v>1</v>
      </c>
      <c r="LY39" s="4"/>
      <c r="LZ39" s="4"/>
      <c r="MA39" s="4"/>
      <c r="MB39" s="4">
        <v>1</v>
      </c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/>
      <c r="NJ39" s="4">
        <v>1</v>
      </c>
      <c r="NK39" s="4"/>
      <c r="NL39" s="4"/>
      <c r="NM39" s="4">
        <v>1</v>
      </c>
      <c r="NN39" s="4">
        <v>1</v>
      </c>
      <c r="NO39" s="4"/>
      <c r="NP39" s="4"/>
      <c r="NQ39" s="4"/>
      <c r="NR39" s="4"/>
      <c r="NS39" s="4">
        <v>1</v>
      </c>
      <c r="NT39" s="4"/>
      <c r="NU39" s="4">
        <v>1</v>
      </c>
      <c r="NV39" s="4"/>
      <c r="NW39" s="4"/>
      <c r="NX39" s="4">
        <v>1</v>
      </c>
      <c r="NY39" s="4"/>
      <c r="NZ39" s="4">
        <v>1</v>
      </c>
      <c r="OA39" s="4"/>
      <c r="OB39" s="4"/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/>
      <c r="ON39" s="4">
        <v>1</v>
      </c>
      <c r="OO39" s="4"/>
      <c r="OP39" s="4">
        <v>1</v>
      </c>
      <c r="OQ39" s="4"/>
      <c r="OR39" s="4">
        <v>1</v>
      </c>
      <c r="OS39" s="4"/>
      <c r="OT39" s="4"/>
      <c r="OU39" s="4"/>
      <c r="OV39" s="4">
        <v>1</v>
      </c>
      <c r="OW39" s="4"/>
      <c r="OX39" s="4"/>
      <c r="OY39" s="4">
        <v>1</v>
      </c>
      <c r="OZ39" s="4"/>
      <c r="PA39" s="4"/>
      <c r="PB39" s="4">
        <v>1</v>
      </c>
      <c r="PC39" s="4"/>
      <c r="PD39" s="4"/>
      <c r="PE39" s="4">
        <v>1</v>
      </c>
      <c r="PF39" s="4"/>
      <c r="PG39" s="4"/>
      <c r="PH39" s="4">
        <v>1</v>
      </c>
      <c r="PI39" s="4"/>
      <c r="PJ39" s="4"/>
      <c r="PK39" s="4"/>
      <c r="PL39" s="4">
        <v>1</v>
      </c>
      <c r="PM39" s="4"/>
      <c r="PN39" s="4">
        <v>1</v>
      </c>
      <c r="PO39" s="4"/>
      <c r="PP39" s="4"/>
      <c r="PQ39" s="4">
        <v>1</v>
      </c>
      <c r="PR39" s="4"/>
      <c r="PS39" s="4">
        <v>1</v>
      </c>
      <c r="PT39" s="4"/>
      <c r="PU39" s="4"/>
      <c r="PV39" s="4"/>
      <c r="PW39" s="4"/>
      <c r="PX39" s="4">
        <v>1</v>
      </c>
      <c r="PY39" s="4"/>
      <c r="PZ39" s="4">
        <v>1</v>
      </c>
      <c r="QA39" s="4"/>
      <c r="QB39" s="4"/>
      <c r="QC39" s="4">
        <v>1</v>
      </c>
      <c r="QD39" s="4"/>
      <c r="QE39" s="4"/>
      <c r="QF39" s="4">
        <v>1</v>
      </c>
      <c r="QG39" s="4"/>
      <c r="QH39" s="4"/>
      <c r="QI39" s="4">
        <v>1</v>
      </c>
      <c r="QJ39" s="4"/>
      <c r="QK39" s="4">
        <v>1</v>
      </c>
      <c r="QL39" s="4"/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>
        <v>1</v>
      </c>
      <c r="QV39" s="4"/>
      <c r="QW39" s="4"/>
      <c r="QX39" s="4">
        <v>1</v>
      </c>
      <c r="QY39" s="4"/>
      <c r="QZ39" s="4">
        <v>1</v>
      </c>
      <c r="RA39" s="4"/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>
        <v>1</v>
      </c>
      <c r="RM39" s="4"/>
      <c r="RN39" s="4"/>
      <c r="RO39" s="4"/>
      <c r="RP39" s="4"/>
      <c r="RQ39" s="4">
        <v>1</v>
      </c>
      <c r="RR39" s="4">
        <v>1</v>
      </c>
      <c r="RS39" s="4"/>
      <c r="RT39" s="20"/>
      <c r="RU39" s="4"/>
      <c r="RV39" s="4">
        <v>1</v>
      </c>
      <c r="RW39" s="4"/>
      <c r="RX39" s="4">
        <v>1</v>
      </c>
      <c r="RY39" s="4"/>
      <c r="RZ39" s="4"/>
      <c r="SA39" s="4">
        <v>1</v>
      </c>
      <c r="SB39" s="4"/>
      <c r="SC39" s="20"/>
      <c r="SD39" s="4">
        <v>1</v>
      </c>
      <c r="SE39" s="4"/>
      <c r="SF39" s="4"/>
      <c r="SG39" s="4"/>
      <c r="SH39" s="4">
        <v>1</v>
      </c>
      <c r="SI39" s="4"/>
      <c r="SJ39" s="4"/>
      <c r="SK39" s="4"/>
      <c r="SL39" s="4">
        <v>1</v>
      </c>
      <c r="SM39" s="4"/>
      <c r="SN39" s="4">
        <v>1</v>
      </c>
      <c r="SO39" s="4"/>
      <c r="SP39" s="4"/>
      <c r="SQ39" s="4">
        <v>1</v>
      </c>
      <c r="SR39" s="4"/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/>
      <c r="TD39" s="4">
        <v>1</v>
      </c>
      <c r="TE39" s="4">
        <v>1</v>
      </c>
      <c r="TF39" s="4"/>
      <c r="TG39" s="4"/>
      <c r="TH39" s="4"/>
      <c r="TI39" s="4"/>
      <c r="TJ39" s="4">
        <v>1</v>
      </c>
      <c r="TK39" s="4">
        <v>1</v>
      </c>
      <c r="TL39" s="4"/>
      <c r="TM39" s="4"/>
      <c r="TN39" s="4"/>
      <c r="TO39" s="4"/>
      <c r="TP39" s="4">
        <v>1</v>
      </c>
      <c r="TQ39" s="4">
        <v>1</v>
      </c>
      <c r="TR39" s="4"/>
      <c r="TS39" s="4"/>
      <c r="TT39" s="4"/>
      <c r="TU39" s="4">
        <v>1</v>
      </c>
      <c r="TV39" s="4"/>
      <c r="TW39" s="4"/>
      <c r="TX39" s="4">
        <v>1</v>
      </c>
      <c r="TY39" s="4"/>
      <c r="TZ39" s="3"/>
      <c r="UA39" s="3">
        <v>1</v>
      </c>
      <c r="UB39" s="3"/>
      <c r="UC39" s="4"/>
      <c r="UD39" s="4">
        <v>1</v>
      </c>
      <c r="UE39" s="4"/>
      <c r="UF39" s="4"/>
      <c r="UG39" s="4">
        <v>1</v>
      </c>
      <c r="UH39" s="4"/>
      <c r="UI39" s="4"/>
      <c r="UJ39" s="4">
        <v>1</v>
      </c>
      <c r="UK39" s="4"/>
      <c r="UL39" s="4"/>
      <c r="UM39" s="4">
        <v>1</v>
      </c>
      <c r="UN39" s="4"/>
      <c r="UO39" s="3"/>
      <c r="UP39" s="3">
        <v>1</v>
      </c>
      <c r="UQ39" s="3"/>
      <c r="UR39" s="4"/>
      <c r="US39" s="4">
        <v>1</v>
      </c>
      <c r="UT39" s="4"/>
      <c r="UU39" s="4"/>
      <c r="UV39" s="4">
        <v>1</v>
      </c>
      <c r="UW39" s="4"/>
      <c r="UX39" s="4"/>
      <c r="UY39" s="4">
        <v>1</v>
      </c>
      <c r="UZ39" s="4"/>
      <c r="VA39" s="4"/>
      <c r="VB39" s="4"/>
      <c r="VC39" s="4">
        <v>1</v>
      </c>
      <c r="VD39" s="4"/>
      <c r="VE39" s="4">
        <v>1</v>
      </c>
      <c r="VF39" s="4"/>
      <c r="VG39" s="3"/>
      <c r="VH39" s="3">
        <v>1</v>
      </c>
      <c r="VI39" s="3"/>
      <c r="VJ39" s="4"/>
      <c r="VK39" s="4"/>
      <c r="VL39" s="4">
        <v>1</v>
      </c>
    </row>
    <row r="40" spans="1:584" x14ac:dyDescent="0.3">
      <c r="A40" s="46">
        <v>24</v>
      </c>
      <c r="B40" s="48" t="s">
        <v>1547</v>
      </c>
      <c r="C40" s="42">
        <v>1</v>
      </c>
      <c r="D40" s="3"/>
      <c r="E40" s="3"/>
      <c r="F40" s="4"/>
      <c r="G40" s="4">
        <v>1</v>
      </c>
      <c r="H40" s="4"/>
      <c r="I40" s="4">
        <v>1</v>
      </c>
      <c r="J40" s="4"/>
      <c r="K40" s="4"/>
      <c r="L40" s="4"/>
      <c r="M40" s="4">
        <v>1</v>
      </c>
      <c r="N40" s="4"/>
      <c r="O40" s="4">
        <v>1</v>
      </c>
      <c r="P40" s="4"/>
      <c r="Q40" s="4"/>
      <c r="R40" s="3">
        <v>1</v>
      </c>
      <c r="S40" s="3"/>
      <c r="T40" s="3"/>
      <c r="U40" s="4"/>
      <c r="V40" s="4">
        <v>1</v>
      </c>
      <c r="W40" s="4"/>
      <c r="X40" s="4">
        <v>1</v>
      </c>
      <c r="Y40" s="4"/>
      <c r="Z40" s="4"/>
      <c r="AA40" s="4"/>
      <c r="AB40" s="4">
        <v>1</v>
      </c>
      <c r="AC40" s="4"/>
      <c r="AD40" s="4"/>
      <c r="AE40" s="4">
        <v>1</v>
      </c>
      <c r="AF40" s="4"/>
      <c r="AG40" s="4"/>
      <c r="AH40" s="4">
        <v>1</v>
      </c>
      <c r="AI40" s="4"/>
      <c r="AJ40" s="3">
        <v>1</v>
      </c>
      <c r="AK40" s="3"/>
      <c r="AL40" s="3"/>
      <c r="AM40" s="4"/>
      <c r="AN40" s="4">
        <v>1</v>
      </c>
      <c r="AO40" s="4"/>
      <c r="AP40" s="4"/>
      <c r="AQ40" s="4">
        <v>1</v>
      </c>
      <c r="AR40" s="4"/>
      <c r="AS40" s="4">
        <v>1</v>
      </c>
      <c r="AT40" s="4"/>
      <c r="AU40" s="4"/>
      <c r="AV40" s="4"/>
      <c r="AW40" s="4">
        <v>1</v>
      </c>
      <c r="AX40" s="4"/>
      <c r="AY40" s="3">
        <v>1</v>
      </c>
      <c r="AZ40" s="3"/>
      <c r="BA40" s="3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/>
      <c r="BM40" s="4">
        <v>1</v>
      </c>
      <c r="BN40" s="4"/>
      <c r="BO40" s="4"/>
      <c r="BP40" s="4">
        <v>1</v>
      </c>
      <c r="BQ40" s="4"/>
      <c r="BR40" s="4">
        <v>1</v>
      </c>
      <c r="BS40" s="4"/>
      <c r="BT40" s="4">
        <v>1</v>
      </c>
      <c r="BU40" s="4"/>
      <c r="BV40" s="4"/>
      <c r="BW40" s="4"/>
      <c r="BX40" s="4">
        <v>1</v>
      </c>
      <c r="BY40" s="4"/>
      <c r="BZ40" s="4">
        <v>1</v>
      </c>
      <c r="CA40" s="4"/>
      <c r="CB40" s="4"/>
      <c r="CC40" s="4"/>
      <c r="CD40" s="4">
        <v>1</v>
      </c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>
        <v>1</v>
      </c>
      <c r="CN40" s="4"/>
      <c r="CO40" s="4"/>
      <c r="CP40" s="4">
        <v>1</v>
      </c>
      <c r="CQ40" s="4"/>
      <c r="CR40" s="4">
        <v>1</v>
      </c>
      <c r="CS40" s="4"/>
      <c r="CT40" s="4"/>
      <c r="CU40" s="4"/>
      <c r="CV40" s="4">
        <v>1</v>
      </c>
      <c r="CW40" s="4"/>
      <c r="CX40" s="4"/>
      <c r="CY40" s="4"/>
      <c r="CZ40" s="4">
        <v>1</v>
      </c>
      <c r="DA40" s="4"/>
      <c r="DB40" s="4">
        <v>1</v>
      </c>
      <c r="DC40" s="4"/>
      <c r="DD40" s="4">
        <v>1</v>
      </c>
      <c r="DE40" s="4"/>
      <c r="DF40" s="4"/>
      <c r="DG40" s="4"/>
      <c r="DH40" s="4"/>
      <c r="DI40" s="4">
        <v>1</v>
      </c>
      <c r="DJ40" s="4"/>
      <c r="DK40" s="4">
        <v>1</v>
      </c>
      <c r="DL40" s="4"/>
      <c r="DM40" s="4">
        <v>1</v>
      </c>
      <c r="DN40" s="4"/>
      <c r="DO40" s="4"/>
      <c r="DP40" s="4"/>
      <c r="DQ40" s="4">
        <v>1</v>
      </c>
      <c r="DR40" s="4"/>
      <c r="DS40" s="4"/>
      <c r="DT40" s="4"/>
      <c r="DU40" s="4">
        <v>1</v>
      </c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4">
        <v>1</v>
      </c>
      <c r="EF40" s="4"/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3">
        <v>1</v>
      </c>
      <c r="ER40" s="3"/>
      <c r="ES40" s="3"/>
      <c r="ET40" s="4"/>
      <c r="EU40" s="4"/>
      <c r="EV40" s="4">
        <v>1</v>
      </c>
      <c r="EW40" s="4"/>
      <c r="EX40" s="4"/>
      <c r="EY40" s="4">
        <v>1</v>
      </c>
      <c r="EZ40" s="4"/>
      <c r="FA40" s="4">
        <v>1</v>
      </c>
      <c r="FB40" s="4"/>
      <c r="FC40" s="4">
        <v>1</v>
      </c>
      <c r="FD40" s="4"/>
      <c r="FE40" s="4"/>
      <c r="FF40" s="4"/>
      <c r="FG40" s="4">
        <v>1</v>
      </c>
      <c r="FH40" s="4"/>
      <c r="FI40" s="4"/>
      <c r="FJ40" s="4">
        <v>1</v>
      </c>
      <c r="FK40" s="4"/>
      <c r="FL40" s="4">
        <v>1</v>
      </c>
      <c r="FM40" s="4"/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3">
        <v>1</v>
      </c>
      <c r="FY40" s="3"/>
      <c r="FZ40" s="3"/>
      <c r="GA40" s="4"/>
      <c r="GB40" s="4">
        <v>1</v>
      </c>
      <c r="GC40" s="4"/>
      <c r="GD40" s="4"/>
      <c r="GE40" s="4">
        <v>1</v>
      </c>
      <c r="GF40" s="4"/>
      <c r="GG40" s="4">
        <v>1</v>
      </c>
      <c r="GH40" s="4"/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>
        <v>1</v>
      </c>
      <c r="HF40" s="4"/>
      <c r="HG40" s="4"/>
      <c r="HH40" s="4"/>
      <c r="HI40" s="4">
        <v>1</v>
      </c>
      <c r="HJ40" s="4"/>
      <c r="HK40" s="4">
        <v>1</v>
      </c>
      <c r="HL40" s="4"/>
      <c r="HM40" s="4"/>
      <c r="HN40" s="4"/>
      <c r="HO40" s="4">
        <v>1</v>
      </c>
      <c r="HP40" s="4"/>
      <c r="HQ40" s="4">
        <v>1</v>
      </c>
      <c r="HR40" s="4"/>
      <c r="HS40" s="4"/>
      <c r="HT40" s="4">
        <v>1</v>
      </c>
      <c r="HU40" s="4"/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>
        <v>1</v>
      </c>
      <c r="IG40" s="4"/>
      <c r="IH40" s="4"/>
      <c r="II40" s="4"/>
      <c r="IJ40" s="4">
        <v>1</v>
      </c>
      <c r="IK40" s="4"/>
      <c r="IL40" s="4">
        <v>1</v>
      </c>
      <c r="IM40" s="4"/>
      <c r="IN40" s="4"/>
      <c r="IO40" s="4"/>
      <c r="IP40" s="4">
        <v>1</v>
      </c>
      <c r="IQ40" s="4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>
        <v>1</v>
      </c>
      <c r="JE40" s="4"/>
      <c r="JF40" s="4"/>
      <c r="JG40" s="4"/>
      <c r="JH40" s="4">
        <v>1</v>
      </c>
      <c r="JI40" s="4"/>
      <c r="JJ40" s="4"/>
      <c r="JK40" s="4"/>
      <c r="JL40" s="4">
        <v>1</v>
      </c>
      <c r="JM40" s="4"/>
      <c r="JN40" s="4">
        <v>1</v>
      </c>
      <c r="JO40" s="4"/>
      <c r="JP40" s="4">
        <v>1</v>
      </c>
      <c r="JQ40" s="4"/>
      <c r="JR40" s="4"/>
      <c r="JS40" s="4"/>
      <c r="JT40" s="4"/>
      <c r="JU40" s="4">
        <v>1</v>
      </c>
      <c r="JV40" s="4"/>
      <c r="JW40" s="4">
        <v>1</v>
      </c>
      <c r="JX40" s="4"/>
      <c r="JY40" s="4">
        <v>1</v>
      </c>
      <c r="JZ40" s="4"/>
      <c r="KA40" s="4"/>
      <c r="KB40" s="4"/>
      <c r="KC40" s="4">
        <v>1</v>
      </c>
      <c r="KD40" s="4"/>
      <c r="KE40" s="4"/>
      <c r="KF40" s="4"/>
      <c r="KG40" s="4">
        <v>1</v>
      </c>
      <c r="KH40" s="4"/>
      <c r="KI40" s="4">
        <v>1</v>
      </c>
      <c r="KJ40" s="4"/>
      <c r="KK40" s="4">
        <v>1</v>
      </c>
      <c r="KL40" s="4"/>
      <c r="KM40" s="4"/>
      <c r="KN40" s="4">
        <v>1</v>
      </c>
      <c r="KO40" s="4"/>
      <c r="KP40" s="4"/>
      <c r="KQ40" s="4"/>
      <c r="KR40" s="4"/>
      <c r="KS40" s="4">
        <v>1</v>
      </c>
      <c r="KT40" s="4"/>
      <c r="KU40" s="4">
        <v>1</v>
      </c>
      <c r="KV40" s="4"/>
      <c r="KW40" s="4"/>
      <c r="KX40" s="4">
        <v>1</v>
      </c>
      <c r="KY40" s="4"/>
      <c r="KZ40" s="4">
        <v>1</v>
      </c>
      <c r="LA40" s="4"/>
      <c r="LB40" s="4"/>
      <c r="LC40" s="4">
        <v>1</v>
      </c>
      <c r="LD40" s="4"/>
      <c r="LE40" s="4"/>
      <c r="LF40" s="4">
        <v>1</v>
      </c>
      <c r="LG40" s="4"/>
      <c r="LH40" s="4"/>
      <c r="LI40" s="4"/>
      <c r="LJ40" s="4">
        <v>1</v>
      </c>
      <c r="LK40" s="4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/>
      <c r="MC40" s="4">
        <v>1</v>
      </c>
      <c r="MD40" s="4"/>
      <c r="ME40" s="4"/>
      <c r="MF40" s="4">
        <v>1</v>
      </c>
      <c r="MG40" s="4">
        <v>1</v>
      </c>
      <c r="MH40" s="4"/>
      <c r="MI40" s="4"/>
      <c r="MJ40" s="4">
        <v>1</v>
      </c>
      <c r="MK40" s="4"/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>
        <v>1</v>
      </c>
      <c r="MW40" s="4"/>
      <c r="MX40" s="4"/>
      <c r="MY40" s="4"/>
      <c r="MZ40" s="4"/>
      <c r="NA40" s="4">
        <v>1</v>
      </c>
      <c r="NB40" s="4"/>
      <c r="NC40" s="4"/>
      <c r="ND40" s="4">
        <v>1</v>
      </c>
      <c r="NE40" s="4">
        <v>1</v>
      </c>
      <c r="NF40" s="4"/>
      <c r="NG40" s="4"/>
      <c r="NH40" s="4"/>
      <c r="NI40" s="4">
        <v>1</v>
      </c>
      <c r="NJ40" s="4"/>
      <c r="NK40" s="4"/>
      <c r="NL40" s="4">
        <v>1</v>
      </c>
      <c r="NM40" s="4"/>
      <c r="NN40" s="4"/>
      <c r="NO40" s="4">
        <v>1</v>
      </c>
      <c r="NP40" s="4"/>
      <c r="NQ40" s="4"/>
      <c r="NR40" s="4">
        <v>1</v>
      </c>
      <c r="NS40" s="4"/>
      <c r="NT40" s="4">
        <v>1</v>
      </c>
      <c r="NU40" s="4"/>
      <c r="NV40" s="4"/>
      <c r="NW40" s="4">
        <v>1</v>
      </c>
      <c r="NX40" s="4"/>
      <c r="NY40" s="4"/>
      <c r="NZ40" s="4"/>
      <c r="OA40" s="4">
        <v>1</v>
      </c>
      <c r="OB40" s="4"/>
      <c r="OC40" s="4"/>
      <c r="OD40" s="4"/>
      <c r="OE40" s="4">
        <v>1</v>
      </c>
      <c r="OF40" s="4">
        <v>1</v>
      </c>
      <c r="OG40" s="4"/>
      <c r="OH40" s="4"/>
      <c r="OI40" s="4"/>
      <c r="OJ40" s="4"/>
      <c r="OK40" s="4">
        <v>1</v>
      </c>
      <c r="OL40" s="4">
        <v>1</v>
      </c>
      <c r="OM40" s="4"/>
      <c r="ON40" s="4"/>
      <c r="OO40" s="4"/>
      <c r="OP40" s="4"/>
      <c r="OQ40" s="4">
        <v>1</v>
      </c>
      <c r="OR40" s="4"/>
      <c r="OS40" s="4">
        <v>1</v>
      </c>
      <c r="OT40" s="4"/>
      <c r="OU40" s="4">
        <v>1</v>
      </c>
      <c r="OV40" s="4"/>
      <c r="OW40" s="4"/>
      <c r="OX40" s="4">
        <v>1</v>
      </c>
      <c r="OY40" s="4"/>
      <c r="OZ40" s="4"/>
      <c r="PA40" s="4">
        <v>1</v>
      </c>
      <c r="PB40" s="4"/>
      <c r="PC40" s="4"/>
      <c r="PD40" s="4"/>
      <c r="PE40" s="4"/>
      <c r="PF40" s="4">
        <v>1</v>
      </c>
      <c r="PG40" s="4"/>
      <c r="PH40" s="4"/>
      <c r="PI40" s="4">
        <v>1</v>
      </c>
      <c r="PJ40" s="4"/>
      <c r="PK40" s="4">
        <v>1</v>
      </c>
      <c r="PL40" s="4"/>
      <c r="PM40" s="4">
        <v>1</v>
      </c>
      <c r="PN40" s="4"/>
      <c r="PO40" s="4"/>
      <c r="PP40" s="4">
        <v>1</v>
      </c>
      <c r="PQ40" s="4"/>
      <c r="PR40" s="4"/>
      <c r="PS40" s="4"/>
      <c r="PT40" s="4">
        <v>1</v>
      </c>
      <c r="PU40" s="4"/>
      <c r="PV40" s="4">
        <v>1</v>
      </c>
      <c r="PW40" s="4"/>
      <c r="PX40" s="4"/>
      <c r="PY40" s="4"/>
      <c r="PZ40" s="4">
        <v>1</v>
      </c>
      <c r="QA40" s="4"/>
      <c r="QB40" s="4"/>
      <c r="QC40" s="4"/>
      <c r="QD40" s="4">
        <v>1</v>
      </c>
      <c r="QE40" s="4"/>
      <c r="QF40" s="4"/>
      <c r="QG40" s="4">
        <v>1</v>
      </c>
      <c r="QH40" s="4"/>
      <c r="QI40" s="4"/>
      <c r="QJ40" s="4">
        <v>1</v>
      </c>
      <c r="QK40" s="4"/>
      <c r="QL40" s="4"/>
      <c r="QM40" s="4">
        <v>1</v>
      </c>
      <c r="QN40" s="4"/>
      <c r="QO40" s="4"/>
      <c r="QP40" s="4">
        <v>1</v>
      </c>
      <c r="QQ40" s="4">
        <v>1</v>
      </c>
      <c r="QR40" s="4"/>
      <c r="QS40" s="4"/>
      <c r="QT40" s="4">
        <v>1</v>
      </c>
      <c r="QU40" s="4"/>
      <c r="QV40" s="4"/>
      <c r="QW40" s="4"/>
      <c r="QX40" s="4"/>
      <c r="QY40" s="4">
        <v>1</v>
      </c>
      <c r="QZ40" s="4">
        <v>1</v>
      </c>
      <c r="RA40" s="4"/>
      <c r="RB40" s="4"/>
      <c r="RC40" s="4">
        <v>1</v>
      </c>
      <c r="RD40" s="4"/>
      <c r="RE40" s="4"/>
      <c r="RF40" s="4"/>
      <c r="RG40" s="4"/>
      <c r="RH40" s="4">
        <v>1</v>
      </c>
      <c r="RI40" s="4">
        <v>1</v>
      </c>
      <c r="RJ40" s="4"/>
      <c r="RK40" s="4"/>
      <c r="RL40" s="4"/>
      <c r="RM40" s="4">
        <v>1</v>
      </c>
      <c r="RN40" s="4"/>
      <c r="RO40" s="4"/>
      <c r="RP40" s="4">
        <v>1</v>
      </c>
      <c r="RQ40" s="4"/>
      <c r="RR40" s="4"/>
      <c r="RS40" s="4">
        <v>1</v>
      </c>
      <c r="RT40" s="20"/>
      <c r="RU40" s="4"/>
      <c r="RV40" s="4">
        <v>1</v>
      </c>
      <c r="RW40" s="4"/>
      <c r="RX40" s="4"/>
      <c r="RY40" s="4">
        <v>1</v>
      </c>
      <c r="RZ40" s="4"/>
      <c r="SA40" s="4"/>
      <c r="SB40" s="4">
        <v>1</v>
      </c>
      <c r="SC40" s="20"/>
      <c r="SD40" s="4">
        <v>1</v>
      </c>
      <c r="SE40" s="4"/>
      <c r="SF40" s="4"/>
      <c r="SG40" s="4"/>
      <c r="SH40" s="4"/>
      <c r="SI40" s="4">
        <v>1</v>
      </c>
      <c r="SJ40" s="4"/>
      <c r="SK40" s="4">
        <v>1</v>
      </c>
      <c r="SL40" s="4"/>
      <c r="SM40" s="4"/>
      <c r="SN40" s="4">
        <v>1</v>
      </c>
      <c r="SO40" s="4"/>
      <c r="SP40" s="4">
        <v>1</v>
      </c>
      <c r="SQ40" s="4"/>
      <c r="SR40" s="4"/>
      <c r="SS40" s="4">
        <v>1</v>
      </c>
      <c r="ST40" s="4"/>
      <c r="SU40" s="4"/>
      <c r="SV40" s="4">
        <v>1</v>
      </c>
      <c r="SW40" s="4"/>
      <c r="SX40" s="4"/>
      <c r="SY40" s="4">
        <v>1</v>
      </c>
      <c r="SZ40" s="4"/>
      <c r="TA40" s="4"/>
      <c r="TB40" s="4"/>
      <c r="TC40" s="4">
        <v>1</v>
      </c>
      <c r="TD40" s="4"/>
      <c r="TE40" s="4"/>
      <c r="TF40" s="4">
        <v>1</v>
      </c>
      <c r="TG40" s="4"/>
      <c r="TH40" s="4"/>
      <c r="TI40" s="4">
        <v>1</v>
      </c>
      <c r="TJ40" s="4"/>
      <c r="TK40" s="4"/>
      <c r="TL40" s="4">
        <v>1</v>
      </c>
      <c r="TM40" s="4"/>
      <c r="TN40" s="4"/>
      <c r="TO40" s="4">
        <v>1</v>
      </c>
      <c r="TP40" s="4"/>
      <c r="TQ40" s="4"/>
      <c r="TR40" s="4">
        <v>1</v>
      </c>
      <c r="TS40" s="4"/>
      <c r="TT40" s="4"/>
      <c r="TU40" s="4"/>
      <c r="TV40" s="4">
        <v>1</v>
      </c>
      <c r="TW40" s="4"/>
      <c r="TX40" s="4"/>
      <c r="TY40" s="4">
        <v>1</v>
      </c>
      <c r="TZ40" s="3">
        <v>1</v>
      </c>
      <c r="UA40" s="3"/>
      <c r="UB40" s="3"/>
      <c r="UC40" s="4"/>
      <c r="UD40" s="4">
        <v>1</v>
      </c>
      <c r="UE40" s="4"/>
      <c r="UF40" s="4">
        <v>1</v>
      </c>
      <c r="UG40" s="4"/>
      <c r="UH40" s="4"/>
      <c r="UI40" s="4"/>
      <c r="UJ40" s="4">
        <v>1</v>
      </c>
      <c r="UK40" s="4"/>
      <c r="UL40" s="4">
        <v>1</v>
      </c>
      <c r="UM40" s="4"/>
      <c r="UN40" s="4"/>
      <c r="UO40" s="3">
        <v>1</v>
      </c>
      <c r="UP40" s="3"/>
      <c r="UQ40" s="3"/>
      <c r="UR40" s="4"/>
      <c r="US40" s="4">
        <v>1</v>
      </c>
      <c r="UT40" s="4"/>
      <c r="UU40" s="4">
        <v>1</v>
      </c>
      <c r="UV40" s="4"/>
      <c r="UW40" s="4"/>
      <c r="UX40" s="4"/>
      <c r="UY40" s="4">
        <v>1</v>
      </c>
      <c r="UZ40" s="4"/>
      <c r="VA40" s="4"/>
      <c r="VB40" s="4">
        <v>1</v>
      </c>
      <c r="VC40" s="4"/>
      <c r="VD40" s="4"/>
      <c r="VE40" s="4">
        <v>1</v>
      </c>
      <c r="VF40" s="4"/>
      <c r="VG40" s="3">
        <v>1</v>
      </c>
      <c r="VH40" s="3"/>
      <c r="VI40" s="3"/>
      <c r="VJ40" s="4"/>
      <c r="VK40" s="4">
        <v>1</v>
      </c>
      <c r="VL40" s="4"/>
    </row>
    <row r="41" spans="1:584" x14ac:dyDescent="0.3">
      <c r="A41" s="46">
        <v>25</v>
      </c>
      <c r="B41" s="48" t="s">
        <v>1548</v>
      </c>
      <c r="C41" s="42"/>
      <c r="D41" s="3">
        <v>1</v>
      </c>
      <c r="E41" s="3"/>
      <c r="F41" s="4">
        <v>1</v>
      </c>
      <c r="G41" s="4"/>
      <c r="H41" s="4"/>
      <c r="I41" s="4">
        <v>1</v>
      </c>
      <c r="J41" s="4"/>
      <c r="K41" s="4"/>
      <c r="L41" s="4"/>
      <c r="M41" s="4"/>
      <c r="N41" s="4">
        <v>1</v>
      </c>
      <c r="O41" s="4">
        <v>1</v>
      </c>
      <c r="P41" s="4"/>
      <c r="Q41" s="4"/>
      <c r="R41" s="3"/>
      <c r="S41" s="3">
        <v>1</v>
      </c>
      <c r="T41" s="3"/>
      <c r="U41" s="4">
        <v>1</v>
      </c>
      <c r="V41" s="4"/>
      <c r="W41" s="4"/>
      <c r="X41" s="4">
        <v>1</v>
      </c>
      <c r="Y41" s="4"/>
      <c r="Z41" s="4"/>
      <c r="AA41" s="4"/>
      <c r="AB41" s="4"/>
      <c r="AC41" s="4">
        <v>1</v>
      </c>
      <c r="AD41" s="4"/>
      <c r="AE41" s="4">
        <v>1</v>
      </c>
      <c r="AF41" s="4"/>
      <c r="AG41" s="4">
        <v>1</v>
      </c>
      <c r="AH41" s="4"/>
      <c r="AI41" s="4"/>
      <c r="AJ41" s="3"/>
      <c r="AK41" s="3">
        <v>1</v>
      </c>
      <c r="AL41" s="3"/>
      <c r="AM41" s="4"/>
      <c r="AN41" s="4">
        <v>1</v>
      </c>
      <c r="AO41" s="4"/>
      <c r="AP41" s="4"/>
      <c r="AQ41" s="4"/>
      <c r="AR41" s="4">
        <v>1</v>
      </c>
      <c r="AS41" s="4">
        <v>1</v>
      </c>
      <c r="AT41" s="4"/>
      <c r="AU41" s="4"/>
      <c r="AV41" s="4">
        <v>1</v>
      </c>
      <c r="AW41" s="4"/>
      <c r="AX41" s="4"/>
      <c r="AY41" s="3"/>
      <c r="AZ41" s="3">
        <v>1</v>
      </c>
      <c r="BA41" s="3"/>
      <c r="BB41" s="4">
        <v>1</v>
      </c>
      <c r="BC41" s="4"/>
      <c r="BD41" s="4"/>
      <c r="BE41" s="4">
        <v>1</v>
      </c>
      <c r="BF41" s="4"/>
      <c r="BG41" s="4"/>
      <c r="BH41" s="4"/>
      <c r="BI41" s="4">
        <v>1</v>
      </c>
      <c r="BJ41" s="4"/>
      <c r="BK41" s="4"/>
      <c r="BL41" s="4">
        <v>1</v>
      </c>
      <c r="BM41" s="4"/>
      <c r="BN41" s="4">
        <v>1</v>
      </c>
      <c r="BO41" s="4"/>
      <c r="BP41" s="4"/>
      <c r="BQ41" s="4"/>
      <c r="BR41" s="4"/>
      <c r="BS41" s="4">
        <v>1</v>
      </c>
      <c r="BT41" s="4"/>
      <c r="BU41" s="4">
        <v>1</v>
      </c>
      <c r="BV41" s="4"/>
      <c r="BW41" s="4"/>
      <c r="BX41" s="4"/>
      <c r="BY41" s="4">
        <v>1</v>
      </c>
      <c r="BZ41" s="4"/>
      <c r="CA41" s="4">
        <v>1</v>
      </c>
      <c r="CB41" s="4"/>
      <c r="CC41" s="4">
        <v>1</v>
      </c>
      <c r="CD41" s="4"/>
      <c r="CE41" s="4"/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>
        <v>1</v>
      </c>
      <c r="CT41" s="4"/>
      <c r="CU41" s="4"/>
      <c r="CV41" s="4"/>
      <c r="CW41" s="4">
        <v>1</v>
      </c>
      <c r="CX41" s="4">
        <v>1</v>
      </c>
      <c r="CY41" s="4"/>
      <c r="CZ41" s="4"/>
      <c r="DA41" s="4">
        <v>1</v>
      </c>
      <c r="DB41" s="4"/>
      <c r="DC41" s="4"/>
      <c r="DD41" s="4"/>
      <c r="DE41" s="4"/>
      <c r="DF41" s="4">
        <v>1</v>
      </c>
      <c r="DG41" s="4"/>
      <c r="DH41" s="4"/>
      <c r="DI41" s="4">
        <v>1</v>
      </c>
      <c r="DJ41" s="4"/>
      <c r="DK41" s="4"/>
      <c r="DL41" s="4">
        <v>1</v>
      </c>
      <c r="DM41" s="4"/>
      <c r="DN41" s="4">
        <v>1</v>
      </c>
      <c r="DO41" s="4"/>
      <c r="DP41" s="4">
        <v>1</v>
      </c>
      <c r="DQ41" s="4"/>
      <c r="DR41" s="4"/>
      <c r="DS41" s="4">
        <v>1</v>
      </c>
      <c r="DT41" s="4"/>
      <c r="DU41" s="4"/>
      <c r="DV41" s="4"/>
      <c r="DW41" s="4">
        <v>1</v>
      </c>
      <c r="DX41" s="4"/>
      <c r="DY41" s="4"/>
      <c r="DZ41" s="4"/>
      <c r="EA41" s="4">
        <v>1</v>
      </c>
      <c r="EB41" s="4"/>
      <c r="EC41" s="4">
        <v>1</v>
      </c>
      <c r="ED41" s="4"/>
      <c r="EE41" s="4">
        <v>1</v>
      </c>
      <c r="EF41" s="4"/>
      <c r="EG41" s="4"/>
      <c r="EH41" s="4"/>
      <c r="EI41" s="4"/>
      <c r="EJ41" s="4">
        <v>1</v>
      </c>
      <c r="EK41" s="4"/>
      <c r="EL41" s="4">
        <v>1</v>
      </c>
      <c r="EM41" s="4"/>
      <c r="EN41" s="4">
        <v>1</v>
      </c>
      <c r="EO41" s="4"/>
      <c r="EP41" s="4"/>
      <c r="EQ41" s="3"/>
      <c r="ER41" s="3">
        <v>1</v>
      </c>
      <c r="ES41" s="3"/>
      <c r="ET41" s="4"/>
      <c r="EU41" s="4">
        <v>1</v>
      </c>
      <c r="EV41" s="4"/>
      <c r="EW41" s="4">
        <v>1</v>
      </c>
      <c r="EX41" s="4"/>
      <c r="EY41" s="4"/>
      <c r="EZ41" s="4"/>
      <c r="FA41" s="4"/>
      <c r="FB41" s="4">
        <v>1</v>
      </c>
      <c r="FC41" s="4"/>
      <c r="FD41" s="4">
        <v>1</v>
      </c>
      <c r="FE41" s="4"/>
      <c r="FF41" s="4">
        <v>1</v>
      </c>
      <c r="FG41" s="4"/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>
        <v>1</v>
      </c>
      <c r="FS41" s="4"/>
      <c r="FT41" s="4"/>
      <c r="FU41" s="4"/>
      <c r="FV41" s="4">
        <v>1</v>
      </c>
      <c r="FW41" s="4"/>
      <c r="FX41" s="3"/>
      <c r="FY41" s="3">
        <v>1</v>
      </c>
      <c r="FZ41" s="3"/>
      <c r="GA41" s="4"/>
      <c r="GB41" s="4">
        <v>1</v>
      </c>
      <c r="GC41" s="4"/>
      <c r="GD41" s="4"/>
      <c r="GE41" s="4"/>
      <c r="GF41" s="4">
        <v>1</v>
      </c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/>
      <c r="GQ41" s="4">
        <v>1</v>
      </c>
      <c r="GR41" s="4"/>
      <c r="GS41" s="4"/>
      <c r="GT41" s="4">
        <v>1</v>
      </c>
      <c r="GU41" s="4"/>
      <c r="GV41" s="4">
        <v>1</v>
      </c>
      <c r="GW41" s="4"/>
      <c r="GX41" s="4"/>
      <c r="GY41" s="4">
        <v>1</v>
      </c>
      <c r="GZ41" s="4"/>
      <c r="HA41" s="4"/>
      <c r="HB41" s="4"/>
      <c r="HC41" s="4">
        <v>1</v>
      </c>
      <c r="HD41" s="4"/>
      <c r="HE41" s="4">
        <v>1</v>
      </c>
      <c r="HF41" s="4"/>
      <c r="HG41" s="4"/>
      <c r="HH41" s="4"/>
      <c r="HI41" s="4">
        <v>1</v>
      </c>
      <c r="HJ41" s="4"/>
      <c r="HK41" s="4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>
        <v>1</v>
      </c>
      <c r="HU41" s="4"/>
      <c r="HV41" s="4"/>
      <c r="HW41" s="4"/>
      <c r="HX41" s="4"/>
      <c r="HY41" s="4">
        <v>1</v>
      </c>
      <c r="HZ41" s="4"/>
      <c r="IA41" s="4">
        <v>1</v>
      </c>
      <c r="IB41" s="4"/>
      <c r="IC41" s="4"/>
      <c r="ID41" s="4"/>
      <c r="IE41" s="4">
        <v>1</v>
      </c>
      <c r="IF41" s="4"/>
      <c r="IG41" s="4">
        <v>1</v>
      </c>
      <c r="IH41" s="4"/>
      <c r="II41" s="4"/>
      <c r="IJ41" s="4"/>
      <c r="IK41" s="4">
        <v>1</v>
      </c>
      <c r="IL41" s="4"/>
      <c r="IM41" s="4">
        <v>1</v>
      </c>
      <c r="IN41" s="4"/>
      <c r="IO41" s="4">
        <v>1</v>
      </c>
      <c r="IP41" s="4"/>
      <c r="IQ41" s="4"/>
      <c r="IR41" s="4"/>
      <c r="IS41" s="4"/>
      <c r="IT41" s="4">
        <v>1</v>
      </c>
      <c r="IU41" s="4"/>
      <c r="IV41" s="4"/>
      <c r="IW41" s="4">
        <v>1</v>
      </c>
      <c r="IX41" s="4"/>
      <c r="IY41" s="4"/>
      <c r="IZ41" s="4">
        <v>1</v>
      </c>
      <c r="JA41" s="4"/>
      <c r="JB41" s="4"/>
      <c r="JC41" s="4">
        <v>1</v>
      </c>
      <c r="JD41" s="4"/>
      <c r="JE41" s="4">
        <v>1</v>
      </c>
      <c r="JF41" s="4"/>
      <c r="JG41" s="4"/>
      <c r="JH41" s="4"/>
      <c r="JI41" s="4">
        <v>1</v>
      </c>
      <c r="JJ41" s="4">
        <v>1</v>
      </c>
      <c r="JK41" s="4"/>
      <c r="JL41" s="4"/>
      <c r="JM41" s="4">
        <v>1</v>
      </c>
      <c r="JN41" s="4"/>
      <c r="JO41" s="4"/>
      <c r="JP41" s="4"/>
      <c r="JQ41" s="4"/>
      <c r="JR41" s="4">
        <v>1</v>
      </c>
      <c r="JS41" s="4"/>
      <c r="JT41" s="4">
        <v>1</v>
      </c>
      <c r="JU41" s="4"/>
      <c r="JV41" s="4"/>
      <c r="JW41" s="4"/>
      <c r="JX41" s="4">
        <v>1</v>
      </c>
      <c r="JY41" s="4"/>
      <c r="JZ41" s="4">
        <v>1</v>
      </c>
      <c r="KA41" s="4"/>
      <c r="KB41" s="4">
        <v>1</v>
      </c>
      <c r="KC41" s="4"/>
      <c r="KD41" s="4"/>
      <c r="KE41" s="4">
        <v>1</v>
      </c>
      <c r="KF41" s="4"/>
      <c r="KG41" s="4"/>
      <c r="KH41" s="4"/>
      <c r="KI41" s="4">
        <v>1</v>
      </c>
      <c r="KJ41" s="4"/>
      <c r="KK41" s="4"/>
      <c r="KL41" s="4"/>
      <c r="KM41" s="4">
        <v>1</v>
      </c>
      <c r="KN41" s="4"/>
      <c r="KO41" s="4">
        <v>1</v>
      </c>
      <c r="KP41" s="4"/>
      <c r="KQ41" s="4"/>
      <c r="KR41" s="4">
        <v>1</v>
      </c>
      <c r="KS41" s="4"/>
      <c r="KT41" s="4">
        <v>1</v>
      </c>
      <c r="KU41" s="4"/>
      <c r="KV41" s="4"/>
      <c r="KW41" s="4">
        <v>1</v>
      </c>
      <c r="KX41" s="4"/>
      <c r="KY41" s="4"/>
      <c r="KZ41" s="4"/>
      <c r="LA41" s="4">
        <v>1</v>
      </c>
      <c r="LB41" s="4"/>
      <c r="LC41" s="4"/>
      <c r="LD41" s="4">
        <v>1</v>
      </c>
      <c r="LE41" s="4"/>
      <c r="LF41" s="4"/>
      <c r="LG41" s="4">
        <v>1</v>
      </c>
      <c r="LH41" s="4"/>
      <c r="LI41" s="4"/>
      <c r="LJ41" s="4"/>
      <c r="LK41" s="4">
        <v>1</v>
      </c>
      <c r="LL41" s="4"/>
      <c r="LM41" s="4"/>
      <c r="LN41" s="4">
        <v>1</v>
      </c>
      <c r="LO41" s="4">
        <v>1</v>
      </c>
      <c r="LP41" s="4"/>
      <c r="LQ41" s="4"/>
      <c r="LR41" s="4"/>
      <c r="LS41" s="4"/>
      <c r="LT41" s="4">
        <v>1</v>
      </c>
      <c r="LU41" s="4">
        <v>1</v>
      </c>
      <c r="LV41" s="4"/>
      <c r="LW41" s="4"/>
      <c r="LX41" s="4"/>
      <c r="LY41" s="4"/>
      <c r="LZ41" s="4">
        <v>1</v>
      </c>
      <c r="MA41" s="4">
        <v>1</v>
      </c>
      <c r="MB41" s="4"/>
      <c r="MC41" s="4"/>
      <c r="MD41" s="4"/>
      <c r="ME41" s="4">
        <v>1</v>
      </c>
      <c r="MF41" s="4"/>
      <c r="MG41" s="4"/>
      <c r="MH41" s="4">
        <v>1</v>
      </c>
      <c r="MI41" s="4"/>
      <c r="MJ41" s="4"/>
      <c r="MK41" s="4">
        <v>1</v>
      </c>
      <c r="ML41" s="4"/>
      <c r="MM41" s="4"/>
      <c r="MN41" s="4"/>
      <c r="MO41" s="4">
        <v>1</v>
      </c>
      <c r="MP41" s="4"/>
      <c r="MQ41" s="4"/>
      <c r="MR41" s="4">
        <v>1</v>
      </c>
      <c r="MS41" s="4"/>
      <c r="MT41" s="4"/>
      <c r="MU41" s="4">
        <v>1</v>
      </c>
      <c r="MV41" s="4"/>
      <c r="MW41" s="4">
        <v>1</v>
      </c>
      <c r="MX41" s="4"/>
      <c r="MY41" s="4"/>
      <c r="MZ41" s="4">
        <v>1</v>
      </c>
      <c r="NA41" s="4"/>
      <c r="NB41" s="4"/>
      <c r="NC41" s="4">
        <v>1</v>
      </c>
      <c r="ND41" s="4"/>
      <c r="NE41" s="4"/>
      <c r="NF41" s="4">
        <v>1</v>
      </c>
      <c r="NG41" s="4"/>
      <c r="NH41" s="4">
        <v>1</v>
      </c>
      <c r="NI41" s="4"/>
      <c r="NJ41" s="4"/>
      <c r="NK41" s="4">
        <v>1</v>
      </c>
      <c r="NL41" s="4"/>
      <c r="NM41" s="4"/>
      <c r="NN41" s="4"/>
      <c r="NO41" s="4"/>
      <c r="NP41" s="4">
        <v>1</v>
      </c>
      <c r="NQ41" s="4"/>
      <c r="NR41" s="4">
        <v>1</v>
      </c>
      <c r="NS41" s="4"/>
      <c r="NT41" s="4"/>
      <c r="NU41" s="4"/>
      <c r="NV41" s="4">
        <v>1</v>
      </c>
      <c r="NW41" s="4"/>
      <c r="NX41" s="4">
        <v>1</v>
      </c>
      <c r="NY41" s="4"/>
      <c r="NZ41" s="4"/>
      <c r="OA41" s="4"/>
      <c r="OB41" s="4">
        <v>1</v>
      </c>
      <c r="OC41" s="4"/>
      <c r="OD41" s="4">
        <v>1</v>
      </c>
      <c r="OE41" s="4"/>
      <c r="OF41" s="4"/>
      <c r="OG41" s="4">
        <v>1</v>
      </c>
      <c r="OH41" s="4"/>
      <c r="OI41" s="4"/>
      <c r="OJ41" s="4">
        <v>1</v>
      </c>
      <c r="OK41" s="4"/>
      <c r="OL41" s="4"/>
      <c r="OM41" s="4">
        <v>1</v>
      </c>
      <c r="ON41" s="4"/>
      <c r="OO41" s="4"/>
      <c r="OP41" s="4">
        <v>1</v>
      </c>
      <c r="OQ41" s="4"/>
      <c r="OR41" s="4"/>
      <c r="OS41" s="4"/>
      <c r="OT41" s="4">
        <v>1</v>
      </c>
      <c r="OU41" s="4"/>
      <c r="OV41" s="4">
        <v>1</v>
      </c>
      <c r="OW41" s="4"/>
      <c r="OX41" s="4"/>
      <c r="OY41" s="4">
        <v>1</v>
      </c>
      <c r="OZ41" s="4"/>
      <c r="PA41" s="4"/>
      <c r="PB41" s="4"/>
      <c r="PC41" s="4">
        <v>1</v>
      </c>
      <c r="PD41" s="4"/>
      <c r="PE41" s="4">
        <v>1</v>
      </c>
      <c r="PF41" s="4"/>
      <c r="PG41" s="4"/>
      <c r="PH41" s="4">
        <v>1</v>
      </c>
      <c r="PI41" s="4"/>
      <c r="PJ41" s="4">
        <v>1</v>
      </c>
      <c r="PK41" s="4"/>
      <c r="PL41" s="4"/>
      <c r="PM41" s="4"/>
      <c r="PN41" s="4">
        <v>1</v>
      </c>
      <c r="PO41" s="4"/>
      <c r="PP41" s="4"/>
      <c r="PQ41" s="4">
        <v>1</v>
      </c>
      <c r="PR41" s="4"/>
      <c r="PS41" s="4"/>
      <c r="PT41" s="4"/>
      <c r="PU41" s="4">
        <v>1</v>
      </c>
      <c r="PV41" s="4"/>
      <c r="PW41" s="4">
        <v>1</v>
      </c>
      <c r="PX41" s="4"/>
      <c r="PY41" s="4">
        <v>1</v>
      </c>
      <c r="PZ41" s="4"/>
      <c r="QA41" s="4"/>
      <c r="QB41" s="4"/>
      <c r="QC41" s="4">
        <v>1</v>
      </c>
      <c r="QD41" s="4"/>
      <c r="QE41" s="4"/>
      <c r="QF41" s="4">
        <v>1</v>
      </c>
      <c r="QG41" s="4"/>
      <c r="QH41" s="4">
        <v>1</v>
      </c>
      <c r="QI41" s="4"/>
      <c r="QJ41" s="4"/>
      <c r="QK41" s="4"/>
      <c r="QL41" s="4">
        <v>1</v>
      </c>
      <c r="QM41" s="4"/>
      <c r="QN41" s="4"/>
      <c r="QO41" s="4">
        <v>1</v>
      </c>
      <c r="QP41" s="4"/>
      <c r="QQ41" s="4"/>
      <c r="QR41" s="4">
        <v>1</v>
      </c>
      <c r="QS41" s="4"/>
      <c r="QT41" s="4"/>
      <c r="QU41" s="4"/>
      <c r="QV41" s="4">
        <v>1</v>
      </c>
      <c r="QW41" s="4"/>
      <c r="QX41" s="4">
        <v>1</v>
      </c>
      <c r="QY41" s="4"/>
      <c r="QZ41" s="4"/>
      <c r="RA41" s="4">
        <v>1</v>
      </c>
      <c r="RB41" s="4"/>
      <c r="RC41" s="4"/>
      <c r="RD41" s="4">
        <v>1</v>
      </c>
      <c r="RE41" s="4"/>
      <c r="RF41" s="4"/>
      <c r="RG41" s="4">
        <v>1</v>
      </c>
      <c r="RH41" s="4"/>
      <c r="RI41" s="4"/>
      <c r="RJ41" s="4">
        <v>1</v>
      </c>
      <c r="RK41" s="4"/>
      <c r="RL41" s="4"/>
      <c r="RM41" s="4"/>
      <c r="RN41" s="4">
        <v>1</v>
      </c>
      <c r="RO41" s="4"/>
      <c r="RP41" s="4">
        <v>1</v>
      </c>
      <c r="RQ41" s="4"/>
      <c r="RR41" s="4"/>
      <c r="RS41" s="4"/>
      <c r="RT41" s="20">
        <v>1</v>
      </c>
      <c r="RU41" s="4"/>
      <c r="RV41" s="4"/>
      <c r="RW41" s="4">
        <v>1</v>
      </c>
      <c r="RX41" s="4"/>
      <c r="RY41" s="4"/>
      <c r="RZ41" s="4">
        <v>1</v>
      </c>
      <c r="SA41" s="4"/>
      <c r="SB41" s="4"/>
      <c r="SC41" s="20">
        <v>1</v>
      </c>
      <c r="SD41" s="4"/>
      <c r="SE41" s="4"/>
      <c r="SF41" s="4">
        <v>1</v>
      </c>
      <c r="SG41" s="4"/>
      <c r="SH41" s="4">
        <v>1</v>
      </c>
      <c r="SI41" s="4"/>
      <c r="SJ41" s="4">
        <v>1</v>
      </c>
      <c r="SK41" s="4"/>
      <c r="SL41" s="4"/>
      <c r="SM41" s="4"/>
      <c r="SN41" s="4"/>
      <c r="SO41" s="4">
        <v>1</v>
      </c>
      <c r="SP41" s="4"/>
      <c r="SQ41" s="4"/>
      <c r="SR41" s="4">
        <v>1</v>
      </c>
      <c r="SS41" s="4"/>
      <c r="ST41" s="4">
        <v>1</v>
      </c>
      <c r="SU41" s="4"/>
      <c r="SV41" s="4"/>
      <c r="SW41" s="4">
        <v>1</v>
      </c>
      <c r="SX41" s="4"/>
      <c r="SY41" s="4"/>
      <c r="SZ41" s="4">
        <v>1</v>
      </c>
      <c r="TA41" s="4"/>
      <c r="TB41" s="4"/>
      <c r="TC41" s="4"/>
      <c r="TD41" s="4">
        <v>1</v>
      </c>
      <c r="TE41" s="4"/>
      <c r="TF41" s="4"/>
      <c r="TG41" s="4">
        <v>1</v>
      </c>
      <c r="TH41" s="4">
        <v>1</v>
      </c>
      <c r="TI41" s="4"/>
      <c r="TJ41" s="4"/>
      <c r="TK41" s="4"/>
      <c r="TL41" s="4"/>
      <c r="TM41" s="4">
        <v>1</v>
      </c>
      <c r="TN41" s="4">
        <v>1</v>
      </c>
      <c r="TO41" s="4"/>
      <c r="TP41" s="4"/>
      <c r="TQ41" s="4"/>
      <c r="TR41" s="4"/>
      <c r="TS41" s="4">
        <v>1</v>
      </c>
      <c r="TT41" s="4">
        <v>1</v>
      </c>
      <c r="TU41" s="4"/>
      <c r="TV41" s="4"/>
      <c r="TW41" s="4"/>
      <c r="TX41" s="4">
        <v>1</v>
      </c>
      <c r="TY41" s="4"/>
      <c r="TZ41" s="3"/>
      <c r="UA41" s="3">
        <v>1</v>
      </c>
      <c r="UB41" s="3"/>
      <c r="UC41" s="4">
        <v>1</v>
      </c>
      <c r="UD41" s="4"/>
      <c r="UE41" s="4"/>
      <c r="UF41" s="4">
        <v>1</v>
      </c>
      <c r="UG41" s="4"/>
      <c r="UH41" s="4"/>
      <c r="UI41" s="4"/>
      <c r="UJ41" s="4"/>
      <c r="UK41" s="4">
        <v>1</v>
      </c>
      <c r="UL41" s="4">
        <v>1</v>
      </c>
      <c r="UM41" s="4"/>
      <c r="UN41" s="4"/>
      <c r="UO41" s="3"/>
      <c r="UP41" s="3">
        <v>1</v>
      </c>
      <c r="UQ41" s="3"/>
      <c r="UR41" s="4">
        <v>1</v>
      </c>
      <c r="US41" s="4"/>
      <c r="UT41" s="4"/>
      <c r="UU41" s="4">
        <v>1</v>
      </c>
      <c r="UV41" s="4"/>
      <c r="UW41" s="4"/>
      <c r="UX41" s="4"/>
      <c r="UY41" s="4"/>
      <c r="UZ41" s="4">
        <v>1</v>
      </c>
      <c r="VA41" s="4"/>
      <c r="VB41" s="4">
        <v>1</v>
      </c>
      <c r="VC41" s="4"/>
      <c r="VD41" s="4">
        <v>1</v>
      </c>
      <c r="VE41" s="4"/>
      <c r="VF41" s="4"/>
      <c r="VG41" s="3"/>
      <c r="VH41" s="3">
        <v>1</v>
      </c>
      <c r="VI41" s="3"/>
      <c r="VJ41" s="4"/>
      <c r="VK41" s="4">
        <v>1</v>
      </c>
      <c r="VL41" s="4"/>
    </row>
    <row r="42" spans="1:584" x14ac:dyDescent="0.3">
      <c r="A42" s="109" t="s">
        <v>119</v>
      </c>
      <c r="B42" s="110"/>
      <c r="C42" s="3">
        <f>SUM(C17:C41)</f>
        <v>7</v>
      </c>
      <c r="D42" s="3">
        <f t="shared" ref="D42:AI42" si="0">SUM(D17:D41)</f>
        <v>13</v>
      </c>
      <c r="E42" s="3">
        <f t="shared" si="0"/>
        <v>5</v>
      </c>
      <c r="F42" s="3">
        <f t="shared" si="0"/>
        <v>8</v>
      </c>
      <c r="G42" s="3">
        <f t="shared" si="0"/>
        <v>14</v>
      </c>
      <c r="H42" s="3">
        <f t="shared" si="0"/>
        <v>3</v>
      </c>
      <c r="I42" s="3">
        <f t="shared" si="0"/>
        <v>9</v>
      </c>
      <c r="J42" s="3">
        <f t="shared" si="0"/>
        <v>13</v>
      </c>
      <c r="K42" s="3">
        <f t="shared" si="0"/>
        <v>3</v>
      </c>
      <c r="L42" s="3">
        <f t="shared" si="0"/>
        <v>8</v>
      </c>
      <c r="M42" s="3">
        <f t="shared" si="0"/>
        <v>13</v>
      </c>
      <c r="N42" s="3">
        <f t="shared" si="0"/>
        <v>4</v>
      </c>
      <c r="O42" s="3">
        <f t="shared" si="0"/>
        <v>9</v>
      </c>
      <c r="P42" s="3">
        <f t="shared" si="0"/>
        <v>12</v>
      </c>
      <c r="Q42" s="3">
        <f t="shared" si="0"/>
        <v>4</v>
      </c>
      <c r="R42" s="3">
        <f>SUM(R17:R41)</f>
        <v>7</v>
      </c>
      <c r="S42" s="3">
        <f t="shared" ref="S42:AC42" si="1">SUM(S17:S41)</f>
        <v>13</v>
      </c>
      <c r="T42" s="3">
        <f t="shared" si="1"/>
        <v>5</v>
      </c>
      <c r="U42" s="3">
        <f t="shared" si="1"/>
        <v>8</v>
      </c>
      <c r="V42" s="3">
        <f t="shared" si="1"/>
        <v>14</v>
      </c>
      <c r="W42" s="3">
        <f t="shared" si="1"/>
        <v>3</v>
      </c>
      <c r="X42" s="3">
        <f t="shared" si="1"/>
        <v>9</v>
      </c>
      <c r="Y42" s="3">
        <f t="shared" si="1"/>
        <v>12</v>
      </c>
      <c r="Z42" s="3">
        <f t="shared" si="1"/>
        <v>4</v>
      </c>
      <c r="AA42" s="3">
        <f t="shared" si="1"/>
        <v>8</v>
      </c>
      <c r="AB42" s="3">
        <f t="shared" si="1"/>
        <v>13</v>
      </c>
      <c r="AC42" s="3">
        <f t="shared" si="1"/>
        <v>4</v>
      </c>
      <c r="AD42" s="3">
        <f t="shared" si="0"/>
        <v>6</v>
      </c>
      <c r="AE42" s="3">
        <f t="shared" si="0"/>
        <v>14</v>
      </c>
      <c r="AF42" s="3">
        <f t="shared" si="0"/>
        <v>5</v>
      </c>
      <c r="AG42" s="3">
        <f t="shared" si="0"/>
        <v>8</v>
      </c>
      <c r="AH42" s="3">
        <f t="shared" si="0"/>
        <v>14</v>
      </c>
      <c r="AI42" s="3">
        <f t="shared" si="0"/>
        <v>3</v>
      </c>
      <c r="AJ42" s="3">
        <f>SUM(AJ17:AJ41)</f>
        <v>7</v>
      </c>
      <c r="AK42" s="3">
        <f t="shared" ref="AK42:AX42" si="2">SUM(AK17:AK41)</f>
        <v>13</v>
      </c>
      <c r="AL42" s="3">
        <f t="shared" si="2"/>
        <v>5</v>
      </c>
      <c r="AM42" s="3">
        <f t="shared" si="2"/>
        <v>6</v>
      </c>
      <c r="AN42" s="3">
        <f t="shared" si="2"/>
        <v>14</v>
      </c>
      <c r="AO42" s="3">
        <f t="shared" si="2"/>
        <v>5</v>
      </c>
      <c r="AP42" s="3">
        <f t="shared" si="2"/>
        <v>8</v>
      </c>
      <c r="AQ42" s="3">
        <f t="shared" si="2"/>
        <v>13</v>
      </c>
      <c r="AR42" s="3">
        <f t="shared" si="2"/>
        <v>4</v>
      </c>
      <c r="AS42" s="3">
        <f t="shared" si="2"/>
        <v>9</v>
      </c>
      <c r="AT42" s="3">
        <f t="shared" si="2"/>
        <v>12</v>
      </c>
      <c r="AU42" s="3">
        <f t="shared" si="2"/>
        <v>4</v>
      </c>
      <c r="AV42" s="3">
        <f t="shared" si="2"/>
        <v>8</v>
      </c>
      <c r="AW42" s="3">
        <f t="shared" si="2"/>
        <v>14</v>
      </c>
      <c r="AX42" s="3">
        <f t="shared" si="2"/>
        <v>3</v>
      </c>
      <c r="AY42" s="3">
        <f>SUM(AY17:AY41)</f>
        <v>7</v>
      </c>
      <c r="AZ42" s="3">
        <f t="shared" ref="AZ42:DK42" si="3">SUM(AZ17:AZ41)</f>
        <v>13</v>
      </c>
      <c r="BA42" s="3">
        <f t="shared" si="3"/>
        <v>5</v>
      </c>
      <c r="BB42" s="3">
        <f t="shared" si="3"/>
        <v>8</v>
      </c>
      <c r="BC42" s="3">
        <f t="shared" si="3"/>
        <v>10</v>
      </c>
      <c r="BD42" s="3">
        <f t="shared" si="3"/>
        <v>7</v>
      </c>
      <c r="BE42" s="3">
        <f t="shared" si="3"/>
        <v>8</v>
      </c>
      <c r="BF42" s="3">
        <f t="shared" si="3"/>
        <v>10</v>
      </c>
      <c r="BG42" s="3">
        <f t="shared" si="3"/>
        <v>7</v>
      </c>
      <c r="BH42" s="3">
        <f t="shared" si="3"/>
        <v>7</v>
      </c>
      <c r="BI42" s="3">
        <f t="shared" si="3"/>
        <v>11</v>
      </c>
      <c r="BJ42" s="3">
        <f t="shared" si="3"/>
        <v>7</v>
      </c>
      <c r="BK42" s="3">
        <f t="shared" si="3"/>
        <v>7</v>
      </c>
      <c r="BL42" s="3">
        <f t="shared" si="3"/>
        <v>10</v>
      </c>
      <c r="BM42" s="3">
        <f t="shared" si="3"/>
        <v>8</v>
      </c>
      <c r="BN42" s="3">
        <f t="shared" si="3"/>
        <v>8</v>
      </c>
      <c r="BO42" s="3">
        <f t="shared" si="3"/>
        <v>10</v>
      </c>
      <c r="BP42" s="3">
        <f t="shared" si="3"/>
        <v>7</v>
      </c>
      <c r="BQ42" s="3">
        <f t="shared" si="3"/>
        <v>7</v>
      </c>
      <c r="BR42" s="3">
        <f t="shared" si="3"/>
        <v>10</v>
      </c>
      <c r="BS42" s="3">
        <f t="shared" si="3"/>
        <v>8</v>
      </c>
      <c r="BT42" s="3">
        <f t="shared" si="3"/>
        <v>7</v>
      </c>
      <c r="BU42" s="3">
        <f t="shared" si="3"/>
        <v>11</v>
      </c>
      <c r="BV42" s="3">
        <f t="shared" si="3"/>
        <v>7</v>
      </c>
      <c r="BW42" s="3">
        <f t="shared" si="3"/>
        <v>8</v>
      </c>
      <c r="BX42" s="3">
        <f t="shared" si="3"/>
        <v>10</v>
      </c>
      <c r="BY42" s="3">
        <f t="shared" si="3"/>
        <v>7</v>
      </c>
      <c r="BZ42" s="3">
        <f t="shared" si="3"/>
        <v>8</v>
      </c>
      <c r="CA42" s="3">
        <f t="shared" si="3"/>
        <v>10</v>
      </c>
      <c r="CB42" s="3">
        <f t="shared" si="3"/>
        <v>7</v>
      </c>
      <c r="CC42" s="3">
        <f t="shared" si="3"/>
        <v>8</v>
      </c>
      <c r="CD42" s="3">
        <f t="shared" si="3"/>
        <v>11</v>
      </c>
      <c r="CE42" s="3">
        <f t="shared" si="3"/>
        <v>6</v>
      </c>
      <c r="CF42" s="3">
        <f t="shared" si="3"/>
        <v>7</v>
      </c>
      <c r="CG42" s="3">
        <f t="shared" si="3"/>
        <v>9</v>
      </c>
      <c r="CH42" s="3">
        <f t="shared" si="3"/>
        <v>9</v>
      </c>
      <c r="CI42" s="3">
        <f t="shared" si="3"/>
        <v>9</v>
      </c>
      <c r="CJ42" s="3">
        <f t="shared" si="3"/>
        <v>9</v>
      </c>
      <c r="CK42" s="3">
        <f t="shared" si="3"/>
        <v>7</v>
      </c>
      <c r="CL42" s="3">
        <f t="shared" si="3"/>
        <v>7</v>
      </c>
      <c r="CM42" s="3">
        <f t="shared" si="3"/>
        <v>12</v>
      </c>
      <c r="CN42" s="3">
        <f t="shared" si="3"/>
        <v>6</v>
      </c>
      <c r="CO42" s="3">
        <f t="shared" si="3"/>
        <v>7</v>
      </c>
      <c r="CP42" s="3">
        <f t="shared" si="3"/>
        <v>10</v>
      </c>
      <c r="CQ42" s="3">
        <f t="shared" si="3"/>
        <v>8</v>
      </c>
      <c r="CR42" s="3">
        <f t="shared" si="3"/>
        <v>7</v>
      </c>
      <c r="CS42" s="3">
        <f t="shared" si="3"/>
        <v>12</v>
      </c>
      <c r="CT42" s="3">
        <f t="shared" si="3"/>
        <v>6</v>
      </c>
      <c r="CU42" s="3">
        <f t="shared" si="3"/>
        <v>7</v>
      </c>
      <c r="CV42" s="3">
        <f t="shared" si="3"/>
        <v>12</v>
      </c>
      <c r="CW42" s="3">
        <f t="shared" si="3"/>
        <v>6</v>
      </c>
      <c r="CX42" s="3">
        <f t="shared" si="3"/>
        <v>7</v>
      </c>
      <c r="CY42" s="3">
        <f t="shared" si="3"/>
        <v>11</v>
      </c>
      <c r="CZ42" s="3">
        <f t="shared" si="3"/>
        <v>8</v>
      </c>
      <c r="DA42" s="3">
        <f t="shared" si="3"/>
        <v>7</v>
      </c>
      <c r="DB42" s="3">
        <f t="shared" si="3"/>
        <v>10</v>
      </c>
      <c r="DC42" s="3">
        <f t="shared" si="3"/>
        <v>8</v>
      </c>
      <c r="DD42" s="3">
        <f t="shared" si="3"/>
        <v>7</v>
      </c>
      <c r="DE42" s="3">
        <f t="shared" si="3"/>
        <v>10</v>
      </c>
      <c r="DF42" s="3">
        <f t="shared" si="3"/>
        <v>8</v>
      </c>
      <c r="DG42" s="3">
        <f t="shared" si="3"/>
        <v>7</v>
      </c>
      <c r="DH42" s="3">
        <f t="shared" si="3"/>
        <v>11</v>
      </c>
      <c r="DI42" s="3">
        <f t="shared" si="3"/>
        <v>7</v>
      </c>
      <c r="DJ42" s="3">
        <f t="shared" si="3"/>
        <v>7</v>
      </c>
      <c r="DK42" s="3">
        <f t="shared" si="3"/>
        <v>11</v>
      </c>
      <c r="DL42" s="3">
        <f t="shared" ref="DL42:EP42" si="4">SUM(DL17:DL41)</f>
        <v>7</v>
      </c>
      <c r="DM42" s="3">
        <f t="shared" si="4"/>
        <v>6</v>
      </c>
      <c r="DN42" s="3">
        <f t="shared" si="4"/>
        <v>14</v>
      </c>
      <c r="DO42" s="3">
        <f t="shared" si="4"/>
        <v>5</v>
      </c>
      <c r="DP42" s="3">
        <f t="shared" si="4"/>
        <v>7</v>
      </c>
      <c r="DQ42" s="3">
        <f t="shared" si="4"/>
        <v>12</v>
      </c>
      <c r="DR42" s="3">
        <f t="shared" si="4"/>
        <v>6</v>
      </c>
      <c r="DS42" s="3">
        <f t="shared" si="4"/>
        <v>7</v>
      </c>
      <c r="DT42" s="3">
        <f t="shared" si="4"/>
        <v>11</v>
      </c>
      <c r="DU42" s="3">
        <f t="shared" si="4"/>
        <v>7</v>
      </c>
      <c r="DV42" s="3">
        <f t="shared" si="4"/>
        <v>7</v>
      </c>
      <c r="DW42" s="3">
        <f t="shared" si="4"/>
        <v>12</v>
      </c>
      <c r="DX42" s="3">
        <f t="shared" si="4"/>
        <v>6</v>
      </c>
      <c r="DY42" s="3">
        <f t="shared" si="4"/>
        <v>6</v>
      </c>
      <c r="DZ42" s="3">
        <f t="shared" si="4"/>
        <v>12</v>
      </c>
      <c r="EA42" s="3">
        <f t="shared" si="4"/>
        <v>7</v>
      </c>
      <c r="EB42" s="3">
        <f t="shared" si="4"/>
        <v>9</v>
      </c>
      <c r="EC42" s="3">
        <f t="shared" si="4"/>
        <v>14</v>
      </c>
      <c r="ED42" s="3">
        <f t="shared" si="4"/>
        <v>2</v>
      </c>
      <c r="EE42" s="3">
        <f t="shared" si="4"/>
        <v>9</v>
      </c>
      <c r="EF42" s="3">
        <f t="shared" si="4"/>
        <v>12</v>
      </c>
      <c r="EG42" s="3">
        <f t="shared" si="4"/>
        <v>4</v>
      </c>
      <c r="EH42" s="3">
        <f t="shared" si="4"/>
        <v>8</v>
      </c>
      <c r="EI42" s="3">
        <f t="shared" si="4"/>
        <v>13</v>
      </c>
      <c r="EJ42" s="3">
        <f t="shared" si="4"/>
        <v>4</v>
      </c>
      <c r="EK42" s="3">
        <f t="shared" si="4"/>
        <v>6</v>
      </c>
      <c r="EL42" s="3">
        <f t="shared" si="4"/>
        <v>14</v>
      </c>
      <c r="EM42" s="3">
        <f t="shared" si="4"/>
        <v>5</v>
      </c>
      <c r="EN42" s="3">
        <f t="shared" si="4"/>
        <v>8</v>
      </c>
      <c r="EO42" s="3">
        <f t="shared" si="4"/>
        <v>14</v>
      </c>
      <c r="EP42" s="3">
        <f t="shared" si="4"/>
        <v>3</v>
      </c>
      <c r="EQ42" s="3">
        <f>SUM(EQ17:EQ41)</f>
        <v>7</v>
      </c>
      <c r="ER42" s="3">
        <f t="shared" ref="ER42:FW42" si="5">SUM(ER17:ER41)</f>
        <v>13</v>
      </c>
      <c r="ES42" s="3">
        <f t="shared" si="5"/>
        <v>5</v>
      </c>
      <c r="ET42" s="3">
        <f t="shared" si="5"/>
        <v>7</v>
      </c>
      <c r="EU42" s="3">
        <f t="shared" si="5"/>
        <v>10</v>
      </c>
      <c r="EV42" s="3">
        <f t="shared" si="5"/>
        <v>8</v>
      </c>
      <c r="EW42" s="3">
        <f t="shared" si="5"/>
        <v>8</v>
      </c>
      <c r="EX42" s="3">
        <f t="shared" si="5"/>
        <v>10</v>
      </c>
      <c r="EY42" s="3">
        <f t="shared" si="5"/>
        <v>7</v>
      </c>
      <c r="EZ42" s="3">
        <f t="shared" si="5"/>
        <v>8</v>
      </c>
      <c r="FA42" s="3">
        <f t="shared" si="5"/>
        <v>10</v>
      </c>
      <c r="FB42" s="3">
        <f t="shared" si="5"/>
        <v>7</v>
      </c>
      <c r="FC42" s="3">
        <f t="shared" si="5"/>
        <v>8</v>
      </c>
      <c r="FD42" s="3">
        <f t="shared" si="5"/>
        <v>10</v>
      </c>
      <c r="FE42" s="3">
        <f t="shared" si="5"/>
        <v>7</v>
      </c>
      <c r="FF42" s="3">
        <f t="shared" si="5"/>
        <v>8</v>
      </c>
      <c r="FG42" s="3">
        <f t="shared" si="5"/>
        <v>11</v>
      </c>
      <c r="FH42" s="3">
        <f t="shared" si="5"/>
        <v>6</v>
      </c>
      <c r="FI42" s="3">
        <f t="shared" si="5"/>
        <v>9</v>
      </c>
      <c r="FJ42" s="3">
        <f t="shared" si="5"/>
        <v>14</v>
      </c>
      <c r="FK42" s="3">
        <f t="shared" si="5"/>
        <v>2</v>
      </c>
      <c r="FL42" s="3">
        <f t="shared" si="5"/>
        <v>8</v>
      </c>
      <c r="FM42" s="3">
        <f t="shared" si="5"/>
        <v>13</v>
      </c>
      <c r="FN42" s="3">
        <f t="shared" si="5"/>
        <v>4</v>
      </c>
      <c r="FO42" s="3">
        <f t="shared" si="5"/>
        <v>9</v>
      </c>
      <c r="FP42" s="3">
        <f t="shared" si="5"/>
        <v>14</v>
      </c>
      <c r="FQ42" s="3">
        <f t="shared" si="5"/>
        <v>2</v>
      </c>
      <c r="FR42" s="3">
        <f t="shared" si="5"/>
        <v>8</v>
      </c>
      <c r="FS42" s="3">
        <f t="shared" si="5"/>
        <v>11</v>
      </c>
      <c r="FT42" s="3">
        <f t="shared" si="5"/>
        <v>6</v>
      </c>
      <c r="FU42" s="3">
        <f t="shared" si="5"/>
        <v>9</v>
      </c>
      <c r="FV42" s="3">
        <f t="shared" si="5"/>
        <v>14</v>
      </c>
      <c r="FW42" s="3">
        <f t="shared" si="5"/>
        <v>2</v>
      </c>
      <c r="FX42" s="3">
        <f>SUM(FX17:FX41)</f>
        <v>7</v>
      </c>
      <c r="FY42" s="3">
        <f t="shared" ref="FY42:IJ42" si="6">SUM(FY17:FY41)</f>
        <v>13</v>
      </c>
      <c r="FZ42" s="3">
        <f t="shared" si="6"/>
        <v>5</v>
      </c>
      <c r="GA42" s="3">
        <f t="shared" si="6"/>
        <v>6</v>
      </c>
      <c r="GB42" s="3">
        <f t="shared" si="6"/>
        <v>14</v>
      </c>
      <c r="GC42" s="3">
        <f t="shared" si="6"/>
        <v>5</v>
      </c>
      <c r="GD42" s="3">
        <f t="shared" si="6"/>
        <v>8</v>
      </c>
      <c r="GE42" s="3">
        <f t="shared" si="6"/>
        <v>13</v>
      </c>
      <c r="GF42" s="3">
        <f t="shared" si="6"/>
        <v>4</v>
      </c>
      <c r="GG42" s="3">
        <f t="shared" si="6"/>
        <v>9</v>
      </c>
      <c r="GH42" s="3">
        <f t="shared" si="6"/>
        <v>12</v>
      </c>
      <c r="GI42" s="3">
        <f t="shared" si="6"/>
        <v>4</v>
      </c>
      <c r="GJ42" s="3">
        <f t="shared" si="6"/>
        <v>8</v>
      </c>
      <c r="GK42" s="3">
        <f t="shared" si="6"/>
        <v>14</v>
      </c>
      <c r="GL42" s="3">
        <f t="shared" si="6"/>
        <v>3</v>
      </c>
      <c r="GM42" s="3">
        <f t="shared" si="6"/>
        <v>8</v>
      </c>
      <c r="GN42" s="3">
        <f t="shared" si="6"/>
        <v>11</v>
      </c>
      <c r="GO42" s="3">
        <f t="shared" si="6"/>
        <v>6</v>
      </c>
      <c r="GP42" s="3">
        <f t="shared" si="6"/>
        <v>9</v>
      </c>
      <c r="GQ42" s="3">
        <f t="shared" si="6"/>
        <v>14</v>
      </c>
      <c r="GR42" s="3">
        <f t="shared" si="6"/>
        <v>2</v>
      </c>
      <c r="GS42" s="3">
        <f t="shared" si="6"/>
        <v>9</v>
      </c>
      <c r="GT42" s="3">
        <f t="shared" si="6"/>
        <v>14</v>
      </c>
      <c r="GU42" s="3">
        <f t="shared" si="6"/>
        <v>2</v>
      </c>
      <c r="GV42" s="3">
        <f t="shared" si="6"/>
        <v>8</v>
      </c>
      <c r="GW42" s="3">
        <f t="shared" si="6"/>
        <v>11</v>
      </c>
      <c r="GX42" s="3">
        <f t="shared" si="6"/>
        <v>6</v>
      </c>
      <c r="GY42" s="3">
        <f t="shared" si="6"/>
        <v>8</v>
      </c>
      <c r="GZ42" s="3">
        <f t="shared" si="6"/>
        <v>11</v>
      </c>
      <c r="HA42" s="3">
        <f t="shared" si="6"/>
        <v>6</v>
      </c>
      <c r="HB42" s="3">
        <f t="shared" si="6"/>
        <v>9</v>
      </c>
      <c r="HC42" s="3">
        <f t="shared" si="6"/>
        <v>14</v>
      </c>
      <c r="HD42" s="3">
        <f t="shared" si="6"/>
        <v>2</v>
      </c>
      <c r="HE42" s="3">
        <f t="shared" si="6"/>
        <v>8</v>
      </c>
      <c r="HF42" s="3">
        <f t="shared" si="6"/>
        <v>14</v>
      </c>
      <c r="HG42" s="3">
        <f t="shared" si="6"/>
        <v>3</v>
      </c>
      <c r="HH42" s="3">
        <f t="shared" si="6"/>
        <v>7</v>
      </c>
      <c r="HI42" s="3">
        <f t="shared" si="6"/>
        <v>13</v>
      </c>
      <c r="HJ42" s="3">
        <f t="shared" si="6"/>
        <v>5</v>
      </c>
      <c r="HK42" s="3">
        <f t="shared" si="6"/>
        <v>7</v>
      </c>
      <c r="HL42" s="3">
        <f t="shared" si="6"/>
        <v>15</v>
      </c>
      <c r="HM42" s="3">
        <f t="shared" si="6"/>
        <v>3</v>
      </c>
      <c r="HN42" s="3">
        <f t="shared" si="6"/>
        <v>7</v>
      </c>
      <c r="HO42" s="3">
        <f t="shared" si="6"/>
        <v>13</v>
      </c>
      <c r="HP42" s="3">
        <f t="shared" si="6"/>
        <v>5</v>
      </c>
      <c r="HQ42" s="3">
        <f t="shared" si="6"/>
        <v>7</v>
      </c>
      <c r="HR42" s="3">
        <f t="shared" si="6"/>
        <v>15</v>
      </c>
      <c r="HS42" s="3">
        <f t="shared" si="6"/>
        <v>3</v>
      </c>
      <c r="HT42" s="3">
        <f t="shared" si="6"/>
        <v>8</v>
      </c>
      <c r="HU42" s="3">
        <f t="shared" si="6"/>
        <v>14</v>
      </c>
      <c r="HV42" s="3">
        <f t="shared" si="6"/>
        <v>3</v>
      </c>
      <c r="HW42" s="3">
        <f t="shared" si="6"/>
        <v>6</v>
      </c>
      <c r="HX42" s="3">
        <f t="shared" si="6"/>
        <v>13</v>
      </c>
      <c r="HY42" s="3">
        <f t="shared" si="6"/>
        <v>6</v>
      </c>
      <c r="HZ42" s="3">
        <f t="shared" si="6"/>
        <v>7</v>
      </c>
      <c r="IA42" s="3">
        <f t="shared" si="6"/>
        <v>13</v>
      </c>
      <c r="IB42" s="3">
        <f t="shared" si="6"/>
        <v>5</v>
      </c>
      <c r="IC42" s="3">
        <f t="shared" si="6"/>
        <v>7</v>
      </c>
      <c r="ID42" s="3">
        <f t="shared" si="6"/>
        <v>10</v>
      </c>
      <c r="IE42" s="3">
        <f t="shared" si="6"/>
        <v>8</v>
      </c>
      <c r="IF42" s="3">
        <f t="shared" si="6"/>
        <v>7</v>
      </c>
      <c r="IG42" s="3">
        <f t="shared" si="6"/>
        <v>11</v>
      </c>
      <c r="IH42" s="3">
        <f t="shared" si="6"/>
        <v>7</v>
      </c>
      <c r="II42" s="3">
        <f t="shared" si="6"/>
        <v>8</v>
      </c>
      <c r="IJ42" s="3">
        <f t="shared" si="6"/>
        <v>10</v>
      </c>
      <c r="IK42" s="3">
        <f t="shared" ref="IK42:KV42" si="7">SUM(IK17:IK41)</f>
        <v>7</v>
      </c>
      <c r="IL42" s="3">
        <f t="shared" si="7"/>
        <v>8</v>
      </c>
      <c r="IM42" s="3">
        <f t="shared" si="7"/>
        <v>10</v>
      </c>
      <c r="IN42" s="3">
        <f t="shared" si="7"/>
        <v>7</v>
      </c>
      <c r="IO42" s="3">
        <f t="shared" si="7"/>
        <v>8</v>
      </c>
      <c r="IP42" s="3">
        <f t="shared" si="7"/>
        <v>11</v>
      </c>
      <c r="IQ42" s="3">
        <f t="shared" si="7"/>
        <v>6</v>
      </c>
      <c r="IR42" s="3">
        <f t="shared" si="7"/>
        <v>7</v>
      </c>
      <c r="IS42" s="3">
        <f t="shared" si="7"/>
        <v>10</v>
      </c>
      <c r="IT42" s="3">
        <f t="shared" si="7"/>
        <v>8</v>
      </c>
      <c r="IU42" s="3">
        <f t="shared" si="7"/>
        <v>8</v>
      </c>
      <c r="IV42" s="3">
        <f t="shared" si="7"/>
        <v>10</v>
      </c>
      <c r="IW42" s="3">
        <f t="shared" si="7"/>
        <v>7</v>
      </c>
      <c r="IX42" s="3">
        <f t="shared" si="7"/>
        <v>7</v>
      </c>
      <c r="IY42" s="3">
        <f t="shared" si="7"/>
        <v>12</v>
      </c>
      <c r="IZ42" s="3">
        <f t="shared" si="7"/>
        <v>6</v>
      </c>
      <c r="JA42" s="3">
        <f t="shared" si="7"/>
        <v>7</v>
      </c>
      <c r="JB42" s="3">
        <f t="shared" si="7"/>
        <v>10</v>
      </c>
      <c r="JC42" s="3">
        <f t="shared" si="7"/>
        <v>8</v>
      </c>
      <c r="JD42" s="3">
        <f t="shared" si="7"/>
        <v>7</v>
      </c>
      <c r="JE42" s="3">
        <f t="shared" si="7"/>
        <v>12</v>
      </c>
      <c r="JF42" s="3">
        <f t="shared" si="7"/>
        <v>6</v>
      </c>
      <c r="JG42" s="3">
        <f t="shared" si="7"/>
        <v>7</v>
      </c>
      <c r="JH42" s="3">
        <f t="shared" si="7"/>
        <v>12</v>
      </c>
      <c r="JI42" s="3">
        <f t="shared" si="7"/>
        <v>6</v>
      </c>
      <c r="JJ42" s="3">
        <f t="shared" si="7"/>
        <v>7</v>
      </c>
      <c r="JK42" s="3">
        <f t="shared" si="7"/>
        <v>11</v>
      </c>
      <c r="JL42" s="3">
        <f t="shared" si="7"/>
        <v>7</v>
      </c>
      <c r="JM42" s="3">
        <f t="shared" si="7"/>
        <v>7</v>
      </c>
      <c r="JN42" s="3">
        <f t="shared" si="7"/>
        <v>10</v>
      </c>
      <c r="JO42" s="3">
        <f t="shared" si="7"/>
        <v>8</v>
      </c>
      <c r="JP42" s="3">
        <f t="shared" si="7"/>
        <v>7</v>
      </c>
      <c r="JQ42" s="3">
        <f t="shared" si="7"/>
        <v>10</v>
      </c>
      <c r="JR42" s="3">
        <f t="shared" si="7"/>
        <v>8</v>
      </c>
      <c r="JS42" s="3">
        <f t="shared" si="7"/>
        <v>7</v>
      </c>
      <c r="JT42" s="3">
        <f t="shared" si="7"/>
        <v>12</v>
      </c>
      <c r="JU42" s="3">
        <f t="shared" si="7"/>
        <v>6</v>
      </c>
      <c r="JV42" s="3">
        <f t="shared" si="7"/>
        <v>7</v>
      </c>
      <c r="JW42" s="3">
        <f t="shared" si="7"/>
        <v>11</v>
      </c>
      <c r="JX42" s="3">
        <f t="shared" si="7"/>
        <v>7</v>
      </c>
      <c r="JY42" s="3">
        <f t="shared" si="7"/>
        <v>6</v>
      </c>
      <c r="JZ42" s="3">
        <f t="shared" si="7"/>
        <v>14</v>
      </c>
      <c r="KA42" s="3">
        <f t="shared" si="7"/>
        <v>5</v>
      </c>
      <c r="KB42" s="3">
        <f t="shared" si="7"/>
        <v>7</v>
      </c>
      <c r="KC42" s="3">
        <f t="shared" si="7"/>
        <v>12</v>
      </c>
      <c r="KD42" s="3">
        <f t="shared" si="7"/>
        <v>6</v>
      </c>
      <c r="KE42" s="3">
        <f t="shared" si="7"/>
        <v>7</v>
      </c>
      <c r="KF42" s="3">
        <f t="shared" si="7"/>
        <v>11</v>
      </c>
      <c r="KG42" s="3">
        <f t="shared" si="7"/>
        <v>7</v>
      </c>
      <c r="KH42" s="3">
        <f t="shared" si="7"/>
        <v>7</v>
      </c>
      <c r="KI42" s="3">
        <f t="shared" si="7"/>
        <v>12</v>
      </c>
      <c r="KJ42" s="3">
        <f t="shared" si="7"/>
        <v>6</v>
      </c>
      <c r="KK42" s="3">
        <f t="shared" si="7"/>
        <v>6</v>
      </c>
      <c r="KL42" s="3">
        <f t="shared" si="7"/>
        <v>12</v>
      </c>
      <c r="KM42" s="3">
        <f t="shared" si="7"/>
        <v>7</v>
      </c>
      <c r="KN42" s="3">
        <f t="shared" si="7"/>
        <v>5</v>
      </c>
      <c r="KO42" s="3">
        <f t="shared" si="7"/>
        <v>13</v>
      </c>
      <c r="KP42" s="3">
        <f t="shared" si="7"/>
        <v>7</v>
      </c>
      <c r="KQ42" s="3">
        <f t="shared" si="7"/>
        <v>6</v>
      </c>
      <c r="KR42" s="3">
        <f t="shared" si="7"/>
        <v>12</v>
      </c>
      <c r="KS42" s="3">
        <f t="shared" si="7"/>
        <v>7</v>
      </c>
      <c r="KT42" s="3">
        <f t="shared" si="7"/>
        <v>7</v>
      </c>
      <c r="KU42" s="3">
        <f t="shared" si="7"/>
        <v>12</v>
      </c>
      <c r="KV42" s="3">
        <f t="shared" si="7"/>
        <v>6</v>
      </c>
      <c r="KW42" s="3">
        <f t="shared" ref="KW42:NH42" si="8">SUM(KW17:KW41)</f>
        <v>8</v>
      </c>
      <c r="KX42" s="3">
        <f t="shared" si="8"/>
        <v>11</v>
      </c>
      <c r="KY42" s="3">
        <f t="shared" si="8"/>
        <v>6</v>
      </c>
      <c r="KZ42" s="3">
        <f t="shared" si="8"/>
        <v>7</v>
      </c>
      <c r="LA42" s="3">
        <f t="shared" si="8"/>
        <v>13</v>
      </c>
      <c r="LB42" s="3">
        <f t="shared" si="8"/>
        <v>5</v>
      </c>
      <c r="LC42" s="3">
        <f t="shared" si="8"/>
        <v>7</v>
      </c>
      <c r="LD42" s="3">
        <f t="shared" si="8"/>
        <v>13</v>
      </c>
      <c r="LE42" s="3">
        <f t="shared" si="8"/>
        <v>5</v>
      </c>
      <c r="LF42" s="3">
        <f t="shared" si="8"/>
        <v>6</v>
      </c>
      <c r="LG42" s="3">
        <f t="shared" si="8"/>
        <v>13</v>
      </c>
      <c r="LH42" s="3">
        <f t="shared" si="8"/>
        <v>6</v>
      </c>
      <c r="LI42" s="3">
        <f t="shared" si="8"/>
        <v>5</v>
      </c>
      <c r="LJ42" s="3">
        <f t="shared" si="8"/>
        <v>13</v>
      </c>
      <c r="LK42" s="3">
        <f t="shared" si="8"/>
        <v>7</v>
      </c>
      <c r="LL42" s="3">
        <f t="shared" si="8"/>
        <v>7</v>
      </c>
      <c r="LM42" s="3">
        <f t="shared" si="8"/>
        <v>11</v>
      </c>
      <c r="LN42" s="3">
        <f t="shared" si="8"/>
        <v>7</v>
      </c>
      <c r="LO42" s="3">
        <f t="shared" si="8"/>
        <v>8</v>
      </c>
      <c r="LP42" s="3">
        <f t="shared" si="8"/>
        <v>12</v>
      </c>
      <c r="LQ42" s="3">
        <f t="shared" si="8"/>
        <v>5</v>
      </c>
      <c r="LR42" s="3">
        <f t="shared" si="8"/>
        <v>6</v>
      </c>
      <c r="LS42" s="3">
        <f t="shared" si="8"/>
        <v>13</v>
      </c>
      <c r="LT42" s="3">
        <f t="shared" si="8"/>
        <v>6</v>
      </c>
      <c r="LU42" s="3">
        <f t="shared" si="8"/>
        <v>6</v>
      </c>
      <c r="LV42" s="3">
        <f t="shared" si="8"/>
        <v>13</v>
      </c>
      <c r="LW42" s="3">
        <f t="shared" si="8"/>
        <v>6</v>
      </c>
      <c r="LX42" s="3">
        <f t="shared" si="8"/>
        <v>6</v>
      </c>
      <c r="LY42" s="3">
        <f t="shared" si="8"/>
        <v>13</v>
      </c>
      <c r="LZ42" s="3">
        <f t="shared" si="8"/>
        <v>6</v>
      </c>
      <c r="MA42" s="3">
        <f t="shared" si="8"/>
        <v>7</v>
      </c>
      <c r="MB42" s="3">
        <f t="shared" si="8"/>
        <v>12</v>
      </c>
      <c r="MC42" s="3">
        <f t="shared" si="8"/>
        <v>6</v>
      </c>
      <c r="MD42" s="3">
        <f t="shared" si="8"/>
        <v>6</v>
      </c>
      <c r="ME42" s="3">
        <f t="shared" si="8"/>
        <v>12</v>
      </c>
      <c r="MF42" s="3">
        <f t="shared" si="8"/>
        <v>7</v>
      </c>
      <c r="MG42" s="3">
        <f t="shared" si="8"/>
        <v>7</v>
      </c>
      <c r="MH42" s="3">
        <f t="shared" si="8"/>
        <v>12</v>
      </c>
      <c r="MI42" s="3">
        <f t="shared" si="8"/>
        <v>6</v>
      </c>
      <c r="MJ42" s="3">
        <f t="shared" si="8"/>
        <v>6</v>
      </c>
      <c r="MK42" s="3">
        <f t="shared" si="8"/>
        <v>13</v>
      </c>
      <c r="ML42" s="3">
        <f t="shared" si="8"/>
        <v>6</v>
      </c>
      <c r="MM42" s="3">
        <f t="shared" si="8"/>
        <v>6</v>
      </c>
      <c r="MN42" s="3">
        <f t="shared" si="8"/>
        <v>13</v>
      </c>
      <c r="MO42" s="3">
        <f t="shared" si="8"/>
        <v>6</v>
      </c>
      <c r="MP42" s="3">
        <f t="shared" si="8"/>
        <v>6</v>
      </c>
      <c r="MQ42" s="3">
        <f t="shared" si="8"/>
        <v>13</v>
      </c>
      <c r="MR42" s="3">
        <f t="shared" si="8"/>
        <v>6</v>
      </c>
      <c r="MS42" s="3">
        <f t="shared" si="8"/>
        <v>6</v>
      </c>
      <c r="MT42" s="3">
        <f t="shared" si="8"/>
        <v>13</v>
      </c>
      <c r="MU42" s="3">
        <f t="shared" si="8"/>
        <v>6</v>
      </c>
      <c r="MV42" s="3">
        <f t="shared" si="8"/>
        <v>6</v>
      </c>
      <c r="MW42" s="3">
        <f t="shared" si="8"/>
        <v>13</v>
      </c>
      <c r="MX42" s="3">
        <f t="shared" si="8"/>
        <v>6</v>
      </c>
      <c r="MY42" s="3">
        <f t="shared" si="8"/>
        <v>6</v>
      </c>
      <c r="MZ42" s="3">
        <f t="shared" si="8"/>
        <v>13</v>
      </c>
      <c r="NA42" s="3">
        <f t="shared" si="8"/>
        <v>6</v>
      </c>
      <c r="NB42" s="3">
        <f t="shared" si="8"/>
        <v>5</v>
      </c>
      <c r="NC42" s="3">
        <f t="shared" si="8"/>
        <v>14</v>
      </c>
      <c r="ND42" s="3">
        <f t="shared" si="8"/>
        <v>6</v>
      </c>
      <c r="NE42" s="3">
        <f t="shared" si="8"/>
        <v>6</v>
      </c>
      <c r="NF42" s="3">
        <f t="shared" si="8"/>
        <v>14</v>
      </c>
      <c r="NG42" s="3">
        <f t="shared" si="8"/>
        <v>5</v>
      </c>
      <c r="NH42" s="3">
        <f t="shared" si="8"/>
        <v>7</v>
      </c>
      <c r="NI42" s="3">
        <f t="shared" ref="NI42:PT42" si="9">SUM(NI17:NI41)</f>
        <v>13</v>
      </c>
      <c r="NJ42" s="3">
        <f t="shared" si="9"/>
        <v>5</v>
      </c>
      <c r="NK42" s="3">
        <f t="shared" si="9"/>
        <v>6</v>
      </c>
      <c r="NL42" s="3">
        <f t="shared" si="9"/>
        <v>13</v>
      </c>
      <c r="NM42" s="3">
        <f t="shared" si="9"/>
        <v>6</v>
      </c>
      <c r="NN42" s="3">
        <f t="shared" si="9"/>
        <v>6</v>
      </c>
      <c r="NO42" s="3">
        <f t="shared" si="9"/>
        <v>13</v>
      </c>
      <c r="NP42" s="3">
        <f t="shared" si="9"/>
        <v>6</v>
      </c>
      <c r="NQ42" s="3">
        <f t="shared" si="9"/>
        <v>8</v>
      </c>
      <c r="NR42" s="3">
        <f t="shared" si="9"/>
        <v>12</v>
      </c>
      <c r="NS42" s="3">
        <f t="shared" si="9"/>
        <v>5</v>
      </c>
      <c r="NT42" s="3">
        <f t="shared" si="9"/>
        <v>7</v>
      </c>
      <c r="NU42" s="3">
        <f t="shared" si="9"/>
        <v>12</v>
      </c>
      <c r="NV42" s="3">
        <f t="shared" si="9"/>
        <v>6</v>
      </c>
      <c r="NW42" s="3">
        <f t="shared" si="9"/>
        <v>5</v>
      </c>
      <c r="NX42" s="3">
        <f t="shared" si="9"/>
        <v>14</v>
      </c>
      <c r="NY42" s="3">
        <f t="shared" si="9"/>
        <v>6</v>
      </c>
      <c r="NZ42" s="3">
        <f t="shared" si="9"/>
        <v>6</v>
      </c>
      <c r="OA42" s="3">
        <f t="shared" si="9"/>
        <v>12</v>
      </c>
      <c r="OB42" s="3">
        <f t="shared" si="9"/>
        <v>7</v>
      </c>
      <c r="OC42" s="3">
        <f t="shared" si="9"/>
        <v>5</v>
      </c>
      <c r="OD42" s="3">
        <f t="shared" si="9"/>
        <v>15</v>
      </c>
      <c r="OE42" s="3">
        <f t="shared" si="9"/>
        <v>5</v>
      </c>
      <c r="OF42" s="3">
        <f t="shared" si="9"/>
        <v>6</v>
      </c>
      <c r="OG42" s="3">
        <f t="shared" si="9"/>
        <v>13</v>
      </c>
      <c r="OH42" s="3">
        <f t="shared" si="9"/>
        <v>6</v>
      </c>
      <c r="OI42" s="3">
        <f t="shared" si="9"/>
        <v>6</v>
      </c>
      <c r="OJ42" s="3">
        <f t="shared" si="9"/>
        <v>13</v>
      </c>
      <c r="OK42" s="3">
        <f t="shared" si="9"/>
        <v>6</v>
      </c>
      <c r="OL42" s="3">
        <f t="shared" si="9"/>
        <v>7</v>
      </c>
      <c r="OM42" s="3">
        <f t="shared" si="9"/>
        <v>12</v>
      </c>
      <c r="ON42" s="3">
        <f t="shared" si="9"/>
        <v>6</v>
      </c>
      <c r="OO42" s="3">
        <f t="shared" si="9"/>
        <v>5</v>
      </c>
      <c r="OP42" s="3">
        <f t="shared" si="9"/>
        <v>14</v>
      </c>
      <c r="OQ42" s="3">
        <f t="shared" si="9"/>
        <v>6</v>
      </c>
      <c r="OR42" s="3">
        <f t="shared" si="9"/>
        <v>6</v>
      </c>
      <c r="OS42" s="3">
        <f t="shared" si="9"/>
        <v>13</v>
      </c>
      <c r="OT42" s="3">
        <f t="shared" si="9"/>
        <v>6</v>
      </c>
      <c r="OU42" s="3">
        <f t="shared" si="9"/>
        <v>6</v>
      </c>
      <c r="OV42" s="3">
        <f t="shared" si="9"/>
        <v>13</v>
      </c>
      <c r="OW42" s="3">
        <f t="shared" si="9"/>
        <v>6</v>
      </c>
      <c r="OX42" s="3">
        <f t="shared" si="9"/>
        <v>6</v>
      </c>
      <c r="OY42" s="3">
        <f t="shared" si="9"/>
        <v>13</v>
      </c>
      <c r="OZ42" s="3">
        <f t="shared" si="9"/>
        <v>6</v>
      </c>
      <c r="PA42" s="3">
        <f t="shared" si="9"/>
        <v>6</v>
      </c>
      <c r="PB42" s="3">
        <f t="shared" si="9"/>
        <v>13</v>
      </c>
      <c r="PC42" s="3">
        <f t="shared" si="9"/>
        <v>6</v>
      </c>
      <c r="PD42" s="3">
        <f t="shared" si="9"/>
        <v>6</v>
      </c>
      <c r="PE42" s="3">
        <f t="shared" si="9"/>
        <v>13</v>
      </c>
      <c r="PF42" s="3">
        <f t="shared" si="9"/>
        <v>6</v>
      </c>
      <c r="PG42" s="3">
        <f t="shared" si="9"/>
        <v>7</v>
      </c>
      <c r="PH42" s="3">
        <f t="shared" si="9"/>
        <v>12</v>
      </c>
      <c r="PI42" s="3">
        <f t="shared" si="9"/>
        <v>6</v>
      </c>
      <c r="PJ42" s="3">
        <f t="shared" si="9"/>
        <v>8</v>
      </c>
      <c r="PK42" s="3">
        <f t="shared" si="9"/>
        <v>14</v>
      </c>
      <c r="PL42" s="3">
        <f t="shared" si="9"/>
        <v>3</v>
      </c>
      <c r="PM42" s="3">
        <f t="shared" si="9"/>
        <v>8</v>
      </c>
      <c r="PN42" s="3">
        <f t="shared" si="9"/>
        <v>11</v>
      </c>
      <c r="PO42" s="3">
        <f t="shared" si="9"/>
        <v>6</v>
      </c>
      <c r="PP42" s="3">
        <f t="shared" si="9"/>
        <v>7</v>
      </c>
      <c r="PQ42" s="3">
        <f t="shared" si="9"/>
        <v>13</v>
      </c>
      <c r="PR42" s="3">
        <f t="shared" si="9"/>
        <v>5</v>
      </c>
      <c r="PS42" s="3">
        <f t="shared" si="9"/>
        <v>7</v>
      </c>
      <c r="PT42" s="3">
        <f t="shared" si="9"/>
        <v>12</v>
      </c>
      <c r="PU42" s="3">
        <f t="shared" ref="PU42:SF42" si="10">SUM(PU17:PU41)</f>
        <v>6</v>
      </c>
      <c r="PV42" s="3">
        <f t="shared" si="10"/>
        <v>6</v>
      </c>
      <c r="PW42" s="3">
        <f t="shared" si="10"/>
        <v>13</v>
      </c>
      <c r="PX42" s="3">
        <f t="shared" si="10"/>
        <v>6</v>
      </c>
      <c r="PY42" s="3">
        <f t="shared" si="10"/>
        <v>7</v>
      </c>
      <c r="PZ42" s="3">
        <f t="shared" si="10"/>
        <v>12</v>
      </c>
      <c r="QA42" s="3">
        <f t="shared" si="10"/>
        <v>6</v>
      </c>
      <c r="QB42" s="3">
        <f t="shared" si="10"/>
        <v>6</v>
      </c>
      <c r="QC42" s="3">
        <f t="shared" si="10"/>
        <v>13</v>
      </c>
      <c r="QD42" s="3">
        <f t="shared" si="10"/>
        <v>6</v>
      </c>
      <c r="QE42" s="3">
        <f t="shared" si="10"/>
        <v>6</v>
      </c>
      <c r="QF42" s="3">
        <f t="shared" si="10"/>
        <v>13</v>
      </c>
      <c r="QG42" s="3">
        <f t="shared" si="10"/>
        <v>6</v>
      </c>
      <c r="QH42" s="3">
        <f t="shared" si="10"/>
        <v>7</v>
      </c>
      <c r="QI42" s="3">
        <f t="shared" si="10"/>
        <v>12</v>
      </c>
      <c r="QJ42" s="3">
        <f t="shared" si="10"/>
        <v>6</v>
      </c>
      <c r="QK42" s="3">
        <f t="shared" si="10"/>
        <v>7</v>
      </c>
      <c r="QL42" s="3">
        <f t="shared" si="10"/>
        <v>12</v>
      </c>
      <c r="QM42" s="3">
        <f t="shared" si="10"/>
        <v>6</v>
      </c>
      <c r="QN42" s="3">
        <f t="shared" si="10"/>
        <v>6</v>
      </c>
      <c r="QO42" s="3">
        <f t="shared" si="10"/>
        <v>13</v>
      </c>
      <c r="QP42" s="3">
        <f t="shared" si="10"/>
        <v>6</v>
      </c>
      <c r="QQ42" s="3">
        <f t="shared" si="10"/>
        <v>7</v>
      </c>
      <c r="QR42" s="3">
        <f t="shared" si="10"/>
        <v>13</v>
      </c>
      <c r="QS42" s="3">
        <f t="shared" si="10"/>
        <v>5</v>
      </c>
      <c r="QT42" s="3">
        <f t="shared" si="10"/>
        <v>6</v>
      </c>
      <c r="QU42" s="3">
        <f t="shared" si="10"/>
        <v>13</v>
      </c>
      <c r="QV42" s="3">
        <f t="shared" si="10"/>
        <v>6</v>
      </c>
      <c r="QW42" s="3">
        <f t="shared" si="10"/>
        <v>6</v>
      </c>
      <c r="QX42" s="3">
        <f t="shared" si="10"/>
        <v>13</v>
      </c>
      <c r="QY42" s="3">
        <f t="shared" si="10"/>
        <v>6</v>
      </c>
      <c r="QZ42" s="3">
        <f t="shared" si="10"/>
        <v>8</v>
      </c>
      <c r="RA42" s="3">
        <f t="shared" si="10"/>
        <v>12</v>
      </c>
      <c r="RB42" s="3">
        <f t="shared" si="10"/>
        <v>5</v>
      </c>
      <c r="RC42" s="3">
        <f t="shared" si="10"/>
        <v>7</v>
      </c>
      <c r="RD42" s="3">
        <f t="shared" si="10"/>
        <v>13</v>
      </c>
      <c r="RE42" s="3">
        <f t="shared" si="10"/>
        <v>5</v>
      </c>
      <c r="RF42" s="3">
        <f t="shared" si="10"/>
        <v>7</v>
      </c>
      <c r="RG42" s="3">
        <f t="shared" si="10"/>
        <v>12</v>
      </c>
      <c r="RH42" s="3">
        <f t="shared" si="10"/>
        <v>6</v>
      </c>
      <c r="RI42" s="3">
        <f t="shared" si="10"/>
        <v>7</v>
      </c>
      <c r="RJ42" s="3">
        <f t="shared" si="10"/>
        <v>13</v>
      </c>
      <c r="RK42" s="3">
        <f t="shared" si="10"/>
        <v>5</v>
      </c>
      <c r="RL42" s="3">
        <f t="shared" si="10"/>
        <v>6</v>
      </c>
      <c r="RM42" s="3">
        <f t="shared" si="10"/>
        <v>13</v>
      </c>
      <c r="RN42" s="3">
        <f t="shared" si="10"/>
        <v>6</v>
      </c>
      <c r="RO42" s="3">
        <f t="shared" si="10"/>
        <v>7</v>
      </c>
      <c r="RP42" s="3">
        <f t="shared" si="10"/>
        <v>13</v>
      </c>
      <c r="RQ42" s="3">
        <f t="shared" si="10"/>
        <v>5</v>
      </c>
      <c r="RR42" s="3">
        <f t="shared" si="10"/>
        <v>6</v>
      </c>
      <c r="RS42" s="3">
        <f t="shared" si="10"/>
        <v>13</v>
      </c>
      <c r="RT42" s="3">
        <f t="shared" si="10"/>
        <v>6</v>
      </c>
      <c r="RU42" s="3">
        <f t="shared" si="10"/>
        <v>5</v>
      </c>
      <c r="RV42" s="3">
        <f t="shared" si="10"/>
        <v>14</v>
      </c>
      <c r="RW42" s="3">
        <f t="shared" si="10"/>
        <v>6</v>
      </c>
      <c r="RX42" s="3">
        <f t="shared" si="10"/>
        <v>7</v>
      </c>
      <c r="RY42" s="3">
        <f t="shared" si="10"/>
        <v>13</v>
      </c>
      <c r="RZ42" s="3">
        <f t="shared" si="10"/>
        <v>5</v>
      </c>
      <c r="SA42" s="3">
        <f t="shared" si="10"/>
        <v>7</v>
      </c>
      <c r="SB42" s="3">
        <f t="shared" si="10"/>
        <v>13</v>
      </c>
      <c r="SC42" s="3">
        <f t="shared" si="10"/>
        <v>5</v>
      </c>
      <c r="SD42" s="3">
        <f t="shared" si="10"/>
        <v>6</v>
      </c>
      <c r="SE42" s="3">
        <f t="shared" si="10"/>
        <v>13</v>
      </c>
      <c r="SF42" s="3">
        <f t="shared" si="10"/>
        <v>6</v>
      </c>
      <c r="SG42" s="3">
        <f t="shared" ref="SG42:TY42" si="11">SUM(SG17:SG41)</f>
        <v>6</v>
      </c>
      <c r="SH42" s="3">
        <f t="shared" si="11"/>
        <v>13</v>
      </c>
      <c r="SI42" s="3">
        <f t="shared" si="11"/>
        <v>6</v>
      </c>
      <c r="SJ42" s="3">
        <f t="shared" si="11"/>
        <v>7</v>
      </c>
      <c r="SK42" s="3">
        <f t="shared" si="11"/>
        <v>13</v>
      </c>
      <c r="SL42" s="3">
        <f t="shared" si="11"/>
        <v>5</v>
      </c>
      <c r="SM42" s="3">
        <f t="shared" si="11"/>
        <v>7</v>
      </c>
      <c r="SN42" s="3">
        <f t="shared" si="11"/>
        <v>13</v>
      </c>
      <c r="SO42" s="3">
        <f t="shared" si="11"/>
        <v>5</v>
      </c>
      <c r="SP42" s="3">
        <f t="shared" si="11"/>
        <v>6</v>
      </c>
      <c r="SQ42" s="3">
        <f t="shared" si="11"/>
        <v>12</v>
      </c>
      <c r="SR42" s="3">
        <f t="shared" si="11"/>
        <v>7</v>
      </c>
      <c r="SS42" s="3">
        <f t="shared" si="11"/>
        <v>7</v>
      </c>
      <c r="ST42" s="3">
        <f t="shared" si="11"/>
        <v>13</v>
      </c>
      <c r="SU42" s="3">
        <f t="shared" si="11"/>
        <v>5</v>
      </c>
      <c r="SV42" s="3">
        <f t="shared" si="11"/>
        <v>7</v>
      </c>
      <c r="SW42" s="3">
        <f t="shared" si="11"/>
        <v>13</v>
      </c>
      <c r="SX42" s="3">
        <f t="shared" si="11"/>
        <v>5</v>
      </c>
      <c r="SY42" s="3">
        <f t="shared" si="11"/>
        <v>6</v>
      </c>
      <c r="SZ42" s="3">
        <f t="shared" si="11"/>
        <v>13</v>
      </c>
      <c r="TA42" s="3">
        <f t="shared" si="11"/>
        <v>6</v>
      </c>
      <c r="TB42" s="3">
        <f t="shared" si="11"/>
        <v>5</v>
      </c>
      <c r="TC42" s="3">
        <f t="shared" si="11"/>
        <v>13</v>
      </c>
      <c r="TD42" s="3">
        <f t="shared" si="11"/>
        <v>7</v>
      </c>
      <c r="TE42" s="3">
        <f t="shared" si="11"/>
        <v>7</v>
      </c>
      <c r="TF42" s="3">
        <f t="shared" si="11"/>
        <v>11</v>
      </c>
      <c r="TG42" s="3">
        <f t="shared" si="11"/>
        <v>7</v>
      </c>
      <c r="TH42" s="3">
        <f t="shared" si="11"/>
        <v>8</v>
      </c>
      <c r="TI42" s="3">
        <f t="shared" si="11"/>
        <v>12</v>
      </c>
      <c r="TJ42" s="3">
        <f t="shared" si="11"/>
        <v>5</v>
      </c>
      <c r="TK42" s="3">
        <f t="shared" si="11"/>
        <v>6</v>
      </c>
      <c r="TL42" s="3">
        <f t="shared" si="11"/>
        <v>13</v>
      </c>
      <c r="TM42" s="3">
        <f t="shared" si="11"/>
        <v>6</v>
      </c>
      <c r="TN42" s="3">
        <f t="shared" si="11"/>
        <v>6</v>
      </c>
      <c r="TO42" s="3">
        <f t="shared" si="11"/>
        <v>13</v>
      </c>
      <c r="TP42" s="3">
        <f t="shared" si="11"/>
        <v>6</v>
      </c>
      <c r="TQ42" s="3">
        <f t="shared" si="11"/>
        <v>6</v>
      </c>
      <c r="TR42" s="3">
        <f t="shared" si="11"/>
        <v>13</v>
      </c>
      <c r="TS42" s="3">
        <f t="shared" si="11"/>
        <v>6</v>
      </c>
      <c r="TT42" s="3">
        <f t="shared" si="11"/>
        <v>7</v>
      </c>
      <c r="TU42" s="3">
        <f t="shared" si="11"/>
        <v>12</v>
      </c>
      <c r="TV42" s="3">
        <f t="shared" si="11"/>
        <v>6</v>
      </c>
      <c r="TW42" s="3">
        <f t="shared" si="11"/>
        <v>6</v>
      </c>
      <c r="TX42" s="3">
        <f t="shared" si="11"/>
        <v>12</v>
      </c>
      <c r="TY42" s="3">
        <f t="shared" si="11"/>
        <v>7</v>
      </c>
      <c r="TZ42" s="3">
        <f>SUM(TZ17:TZ41)</f>
        <v>7</v>
      </c>
      <c r="UA42" s="3">
        <f t="shared" ref="UA42:VF42" si="12">SUM(UA17:UA41)</f>
        <v>13</v>
      </c>
      <c r="UB42" s="3">
        <f t="shared" si="12"/>
        <v>5</v>
      </c>
      <c r="UC42" s="3">
        <f t="shared" si="12"/>
        <v>8</v>
      </c>
      <c r="UD42" s="3">
        <f t="shared" si="12"/>
        <v>14</v>
      </c>
      <c r="UE42" s="3">
        <f t="shared" si="12"/>
        <v>3</v>
      </c>
      <c r="UF42" s="3">
        <f t="shared" si="12"/>
        <v>9</v>
      </c>
      <c r="UG42" s="3">
        <f t="shared" si="12"/>
        <v>13</v>
      </c>
      <c r="UH42" s="3">
        <f t="shared" si="12"/>
        <v>3</v>
      </c>
      <c r="UI42" s="3">
        <f t="shared" si="12"/>
        <v>8</v>
      </c>
      <c r="UJ42" s="3">
        <f t="shared" si="12"/>
        <v>13</v>
      </c>
      <c r="UK42" s="3">
        <f t="shared" si="12"/>
        <v>4</v>
      </c>
      <c r="UL42" s="3">
        <f t="shared" si="12"/>
        <v>9</v>
      </c>
      <c r="UM42" s="3">
        <f t="shared" si="12"/>
        <v>12</v>
      </c>
      <c r="UN42" s="3">
        <f t="shared" si="12"/>
        <v>4</v>
      </c>
      <c r="UO42" s="3">
        <f>SUM(UO17:UO41)</f>
        <v>7</v>
      </c>
      <c r="UP42" s="3">
        <f t="shared" ref="UP42:UZ42" si="13">SUM(UP17:UP41)</f>
        <v>13</v>
      </c>
      <c r="UQ42" s="3">
        <f t="shared" si="13"/>
        <v>5</v>
      </c>
      <c r="UR42" s="3">
        <f t="shared" si="13"/>
        <v>8</v>
      </c>
      <c r="US42" s="3">
        <f t="shared" si="13"/>
        <v>14</v>
      </c>
      <c r="UT42" s="3">
        <f t="shared" si="13"/>
        <v>3</v>
      </c>
      <c r="UU42" s="3">
        <f t="shared" si="13"/>
        <v>9</v>
      </c>
      <c r="UV42" s="3">
        <f t="shared" si="13"/>
        <v>12</v>
      </c>
      <c r="UW42" s="3">
        <f t="shared" si="13"/>
        <v>4</v>
      </c>
      <c r="UX42" s="3">
        <f t="shared" si="13"/>
        <v>8</v>
      </c>
      <c r="UY42" s="3">
        <f t="shared" si="13"/>
        <v>13</v>
      </c>
      <c r="UZ42" s="3">
        <f t="shared" si="13"/>
        <v>4</v>
      </c>
      <c r="VA42" s="3">
        <f t="shared" si="12"/>
        <v>6</v>
      </c>
      <c r="VB42" s="3">
        <f t="shared" si="12"/>
        <v>14</v>
      </c>
      <c r="VC42" s="3">
        <f t="shared" si="12"/>
        <v>5</v>
      </c>
      <c r="VD42" s="3">
        <f t="shared" si="12"/>
        <v>8</v>
      </c>
      <c r="VE42" s="3">
        <f t="shared" si="12"/>
        <v>14</v>
      </c>
      <c r="VF42" s="3">
        <f t="shared" si="12"/>
        <v>3</v>
      </c>
      <c r="VG42" s="3">
        <f>SUM(VG17:VG41)</f>
        <v>7</v>
      </c>
      <c r="VH42" s="3">
        <f t="shared" ref="VH42:VL42" si="14">SUM(VH17:VH41)</f>
        <v>13</v>
      </c>
      <c r="VI42" s="3">
        <f t="shared" si="14"/>
        <v>5</v>
      </c>
      <c r="VJ42" s="3">
        <f t="shared" si="14"/>
        <v>6</v>
      </c>
      <c r="VK42" s="3">
        <f t="shared" si="14"/>
        <v>14</v>
      </c>
      <c r="VL42" s="3">
        <f t="shared" si="14"/>
        <v>5</v>
      </c>
    </row>
    <row r="43" spans="1:584" ht="18.75" customHeight="1" x14ac:dyDescent="0.3">
      <c r="A43" s="107" t="s">
        <v>1496</v>
      </c>
      <c r="B43" s="108"/>
      <c r="C43" s="10">
        <f>C42/25%</f>
        <v>28</v>
      </c>
      <c r="D43" s="10">
        <f t="shared" ref="D43:AI43" si="15">D42/25%</f>
        <v>52</v>
      </c>
      <c r="E43" s="10">
        <f t="shared" si="15"/>
        <v>20</v>
      </c>
      <c r="F43" s="10">
        <f t="shared" si="15"/>
        <v>32</v>
      </c>
      <c r="G43" s="10">
        <f t="shared" si="15"/>
        <v>56</v>
      </c>
      <c r="H43" s="10">
        <f t="shared" si="15"/>
        <v>12</v>
      </c>
      <c r="I43" s="10">
        <f t="shared" si="15"/>
        <v>36</v>
      </c>
      <c r="J43" s="10">
        <f t="shared" si="15"/>
        <v>52</v>
      </c>
      <c r="K43" s="10">
        <f t="shared" si="15"/>
        <v>12</v>
      </c>
      <c r="L43" s="10">
        <f t="shared" si="15"/>
        <v>32</v>
      </c>
      <c r="M43" s="10">
        <f t="shared" si="15"/>
        <v>52</v>
      </c>
      <c r="N43" s="10">
        <f t="shared" si="15"/>
        <v>16</v>
      </c>
      <c r="O43" s="10">
        <f t="shared" si="15"/>
        <v>36</v>
      </c>
      <c r="P43" s="10">
        <f t="shared" si="15"/>
        <v>48</v>
      </c>
      <c r="Q43" s="10">
        <f t="shared" si="15"/>
        <v>16</v>
      </c>
      <c r="R43" s="10">
        <f>R42/25%</f>
        <v>28</v>
      </c>
      <c r="S43" s="10">
        <f t="shared" ref="S43:AC43" si="16">S42/25%</f>
        <v>52</v>
      </c>
      <c r="T43" s="10">
        <f t="shared" si="16"/>
        <v>20</v>
      </c>
      <c r="U43" s="10">
        <f t="shared" si="16"/>
        <v>32</v>
      </c>
      <c r="V43" s="10">
        <f t="shared" si="16"/>
        <v>56</v>
      </c>
      <c r="W43" s="10">
        <f t="shared" si="16"/>
        <v>12</v>
      </c>
      <c r="X43" s="10">
        <f t="shared" si="16"/>
        <v>36</v>
      </c>
      <c r="Y43" s="10">
        <f t="shared" si="16"/>
        <v>48</v>
      </c>
      <c r="Z43" s="10">
        <f t="shared" si="16"/>
        <v>16</v>
      </c>
      <c r="AA43" s="10">
        <f t="shared" si="16"/>
        <v>32</v>
      </c>
      <c r="AB43" s="10">
        <f t="shared" si="16"/>
        <v>52</v>
      </c>
      <c r="AC43" s="10">
        <f t="shared" si="16"/>
        <v>16</v>
      </c>
      <c r="AD43" s="10">
        <f t="shared" si="15"/>
        <v>24</v>
      </c>
      <c r="AE43" s="10">
        <f t="shared" si="15"/>
        <v>56</v>
      </c>
      <c r="AF43" s="10">
        <f t="shared" si="15"/>
        <v>20</v>
      </c>
      <c r="AG43" s="10">
        <f t="shared" si="15"/>
        <v>32</v>
      </c>
      <c r="AH43" s="10">
        <f t="shared" si="15"/>
        <v>56</v>
      </c>
      <c r="AI43" s="10">
        <f t="shared" si="15"/>
        <v>12</v>
      </c>
      <c r="AJ43" s="10">
        <f>AJ42/25%</f>
        <v>28</v>
      </c>
      <c r="AK43" s="10">
        <f t="shared" ref="AK43:AX43" si="17">AK42/25%</f>
        <v>52</v>
      </c>
      <c r="AL43" s="10">
        <f t="shared" si="17"/>
        <v>20</v>
      </c>
      <c r="AM43" s="10">
        <f t="shared" si="17"/>
        <v>24</v>
      </c>
      <c r="AN43" s="10">
        <f t="shared" si="17"/>
        <v>56</v>
      </c>
      <c r="AO43" s="10">
        <f t="shared" si="17"/>
        <v>20</v>
      </c>
      <c r="AP43" s="10">
        <f t="shared" si="17"/>
        <v>32</v>
      </c>
      <c r="AQ43" s="10">
        <f t="shared" si="17"/>
        <v>52</v>
      </c>
      <c r="AR43" s="10">
        <f t="shared" si="17"/>
        <v>16</v>
      </c>
      <c r="AS43" s="10">
        <f t="shared" si="17"/>
        <v>36</v>
      </c>
      <c r="AT43" s="10">
        <f t="shared" si="17"/>
        <v>48</v>
      </c>
      <c r="AU43" s="10">
        <f t="shared" si="17"/>
        <v>16</v>
      </c>
      <c r="AV43" s="10">
        <f t="shared" si="17"/>
        <v>32</v>
      </c>
      <c r="AW43" s="10">
        <f t="shared" si="17"/>
        <v>56</v>
      </c>
      <c r="AX43" s="10">
        <f t="shared" si="17"/>
        <v>12</v>
      </c>
      <c r="AY43" s="10">
        <f>AY42/25%</f>
        <v>28</v>
      </c>
      <c r="AZ43" s="10">
        <f t="shared" ref="AZ43:DK43" si="18">AZ42/25%</f>
        <v>52</v>
      </c>
      <c r="BA43" s="10">
        <f t="shared" si="18"/>
        <v>20</v>
      </c>
      <c r="BB43" s="10">
        <f t="shared" si="18"/>
        <v>32</v>
      </c>
      <c r="BC43" s="10">
        <f t="shared" si="18"/>
        <v>40</v>
      </c>
      <c r="BD43" s="10">
        <f t="shared" si="18"/>
        <v>28</v>
      </c>
      <c r="BE43" s="10">
        <f t="shared" si="18"/>
        <v>32</v>
      </c>
      <c r="BF43" s="10">
        <f t="shared" si="18"/>
        <v>40</v>
      </c>
      <c r="BG43" s="10">
        <f t="shared" si="18"/>
        <v>28</v>
      </c>
      <c r="BH43" s="10">
        <f t="shared" si="18"/>
        <v>28</v>
      </c>
      <c r="BI43" s="10">
        <f t="shared" si="18"/>
        <v>44</v>
      </c>
      <c r="BJ43" s="10">
        <f t="shared" si="18"/>
        <v>28</v>
      </c>
      <c r="BK43" s="10">
        <f t="shared" si="18"/>
        <v>28</v>
      </c>
      <c r="BL43" s="10">
        <f t="shared" si="18"/>
        <v>40</v>
      </c>
      <c r="BM43" s="10">
        <f t="shared" si="18"/>
        <v>32</v>
      </c>
      <c r="BN43" s="10">
        <f t="shared" si="18"/>
        <v>32</v>
      </c>
      <c r="BO43" s="10">
        <f t="shared" si="18"/>
        <v>40</v>
      </c>
      <c r="BP43" s="10">
        <f t="shared" si="18"/>
        <v>28</v>
      </c>
      <c r="BQ43" s="10">
        <f t="shared" si="18"/>
        <v>28</v>
      </c>
      <c r="BR43" s="10">
        <f t="shared" si="18"/>
        <v>40</v>
      </c>
      <c r="BS43" s="10">
        <f t="shared" si="18"/>
        <v>32</v>
      </c>
      <c r="BT43" s="10">
        <f t="shared" si="18"/>
        <v>28</v>
      </c>
      <c r="BU43" s="10">
        <f t="shared" si="18"/>
        <v>44</v>
      </c>
      <c r="BV43" s="10">
        <f t="shared" si="18"/>
        <v>28</v>
      </c>
      <c r="BW43" s="10">
        <f t="shared" si="18"/>
        <v>32</v>
      </c>
      <c r="BX43" s="10">
        <f t="shared" si="18"/>
        <v>40</v>
      </c>
      <c r="BY43" s="10">
        <f t="shared" si="18"/>
        <v>28</v>
      </c>
      <c r="BZ43" s="10">
        <f t="shared" si="18"/>
        <v>32</v>
      </c>
      <c r="CA43" s="10">
        <f t="shared" si="18"/>
        <v>40</v>
      </c>
      <c r="CB43" s="10">
        <f t="shared" si="18"/>
        <v>28</v>
      </c>
      <c r="CC43" s="10">
        <f t="shared" si="18"/>
        <v>32</v>
      </c>
      <c r="CD43" s="10">
        <f t="shared" si="18"/>
        <v>44</v>
      </c>
      <c r="CE43" s="10">
        <f t="shared" si="18"/>
        <v>24</v>
      </c>
      <c r="CF43" s="10">
        <f t="shared" si="18"/>
        <v>28</v>
      </c>
      <c r="CG43" s="10">
        <f t="shared" si="18"/>
        <v>36</v>
      </c>
      <c r="CH43" s="10">
        <f t="shared" si="18"/>
        <v>36</v>
      </c>
      <c r="CI43" s="10">
        <f t="shared" si="18"/>
        <v>36</v>
      </c>
      <c r="CJ43" s="10">
        <f t="shared" si="18"/>
        <v>36</v>
      </c>
      <c r="CK43" s="10">
        <f t="shared" si="18"/>
        <v>28</v>
      </c>
      <c r="CL43" s="10">
        <f t="shared" si="18"/>
        <v>28</v>
      </c>
      <c r="CM43" s="10">
        <f t="shared" si="18"/>
        <v>48</v>
      </c>
      <c r="CN43" s="10">
        <f t="shared" si="18"/>
        <v>24</v>
      </c>
      <c r="CO43" s="10">
        <f t="shared" si="18"/>
        <v>28</v>
      </c>
      <c r="CP43" s="10">
        <f t="shared" si="18"/>
        <v>40</v>
      </c>
      <c r="CQ43" s="10">
        <f t="shared" si="18"/>
        <v>32</v>
      </c>
      <c r="CR43" s="10">
        <f t="shared" si="18"/>
        <v>28</v>
      </c>
      <c r="CS43" s="10">
        <f t="shared" si="18"/>
        <v>48</v>
      </c>
      <c r="CT43" s="10">
        <f t="shared" si="18"/>
        <v>24</v>
      </c>
      <c r="CU43" s="10">
        <f t="shared" si="18"/>
        <v>28</v>
      </c>
      <c r="CV43" s="10">
        <f t="shared" si="18"/>
        <v>48</v>
      </c>
      <c r="CW43" s="10">
        <f t="shared" si="18"/>
        <v>24</v>
      </c>
      <c r="CX43" s="10">
        <f t="shared" si="18"/>
        <v>28</v>
      </c>
      <c r="CY43" s="10">
        <f t="shared" si="18"/>
        <v>44</v>
      </c>
      <c r="CZ43" s="10">
        <f t="shared" si="18"/>
        <v>32</v>
      </c>
      <c r="DA43" s="10">
        <f t="shared" si="18"/>
        <v>28</v>
      </c>
      <c r="DB43" s="10">
        <f t="shared" si="18"/>
        <v>40</v>
      </c>
      <c r="DC43" s="10">
        <f t="shared" si="18"/>
        <v>32</v>
      </c>
      <c r="DD43" s="10">
        <f t="shared" si="18"/>
        <v>28</v>
      </c>
      <c r="DE43" s="10">
        <f t="shared" si="18"/>
        <v>40</v>
      </c>
      <c r="DF43" s="10">
        <f t="shared" si="18"/>
        <v>32</v>
      </c>
      <c r="DG43" s="10">
        <f t="shared" si="18"/>
        <v>28</v>
      </c>
      <c r="DH43" s="10">
        <f t="shared" si="18"/>
        <v>44</v>
      </c>
      <c r="DI43" s="10">
        <f t="shared" si="18"/>
        <v>28</v>
      </c>
      <c r="DJ43" s="10">
        <f t="shared" si="18"/>
        <v>28</v>
      </c>
      <c r="DK43" s="10">
        <f t="shared" si="18"/>
        <v>44</v>
      </c>
      <c r="DL43" s="10">
        <f t="shared" ref="DL43:EP43" si="19">DL42/25%</f>
        <v>28</v>
      </c>
      <c r="DM43" s="10">
        <f t="shared" si="19"/>
        <v>24</v>
      </c>
      <c r="DN43" s="10">
        <f t="shared" si="19"/>
        <v>56</v>
      </c>
      <c r="DO43" s="10">
        <f t="shared" si="19"/>
        <v>20</v>
      </c>
      <c r="DP43" s="10">
        <f t="shared" si="19"/>
        <v>28</v>
      </c>
      <c r="DQ43" s="10">
        <f t="shared" si="19"/>
        <v>48</v>
      </c>
      <c r="DR43" s="10">
        <f t="shared" si="19"/>
        <v>24</v>
      </c>
      <c r="DS43" s="10">
        <f t="shared" si="19"/>
        <v>28</v>
      </c>
      <c r="DT43" s="10">
        <f t="shared" si="19"/>
        <v>44</v>
      </c>
      <c r="DU43" s="10">
        <f t="shared" si="19"/>
        <v>28</v>
      </c>
      <c r="DV43" s="10">
        <f t="shared" si="19"/>
        <v>28</v>
      </c>
      <c r="DW43" s="10">
        <f t="shared" si="19"/>
        <v>48</v>
      </c>
      <c r="DX43" s="10">
        <f t="shared" si="19"/>
        <v>24</v>
      </c>
      <c r="DY43" s="10">
        <f t="shared" si="19"/>
        <v>24</v>
      </c>
      <c r="DZ43" s="10">
        <f t="shared" si="19"/>
        <v>48</v>
      </c>
      <c r="EA43" s="10">
        <f t="shared" si="19"/>
        <v>28</v>
      </c>
      <c r="EB43" s="10">
        <f t="shared" si="19"/>
        <v>36</v>
      </c>
      <c r="EC43" s="10">
        <f t="shared" si="19"/>
        <v>56</v>
      </c>
      <c r="ED43" s="10">
        <f t="shared" si="19"/>
        <v>8</v>
      </c>
      <c r="EE43" s="10">
        <f t="shared" si="19"/>
        <v>36</v>
      </c>
      <c r="EF43" s="10">
        <f t="shared" si="19"/>
        <v>48</v>
      </c>
      <c r="EG43" s="10">
        <f t="shared" si="19"/>
        <v>16</v>
      </c>
      <c r="EH43" s="10">
        <f t="shared" si="19"/>
        <v>32</v>
      </c>
      <c r="EI43" s="10">
        <f t="shared" si="19"/>
        <v>52</v>
      </c>
      <c r="EJ43" s="10">
        <f t="shared" si="19"/>
        <v>16</v>
      </c>
      <c r="EK43" s="10">
        <f t="shared" si="19"/>
        <v>24</v>
      </c>
      <c r="EL43" s="10">
        <f t="shared" si="19"/>
        <v>56</v>
      </c>
      <c r="EM43" s="10">
        <f t="shared" si="19"/>
        <v>20</v>
      </c>
      <c r="EN43" s="10">
        <f t="shared" si="19"/>
        <v>32</v>
      </c>
      <c r="EO43" s="10">
        <f t="shared" si="19"/>
        <v>56</v>
      </c>
      <c r="EP43" s="10">
        <f t="shared" si="19"/>
        <v>12</v>
      </c>
      <c r="EQ43" s="10">
        <f>EQ42/25%</f>
        <v>28</v>
      </c>
      <c r="ER43" s="10">
        <f t="shared" ref="ER43:FW43" si="20">ER42/25%</f>
        <v>52</v>
      </c>
      <c r="ES43" s="10">
        <f t="shared" si="20"/>
        <v>20</v>
      </c>
      <c r="ET43" s="10">
        <f t="shared" si="20"/>
        <v>28</v>
      </c>
      <c r="EU43" s="10">
        <f t="shared" si="20"/>
        <v>40</v>
      </c>
      <c r="EV43" s="10">
        <f t="shared" si="20"/>
        <v>32</v>
      </c>
      <c r="EW43" s="10">
        <f t="shared" si="20"/>
        <v>32</v>
      </c>
      <c r="EX43" s="10">
        <f t="shared" si="20"/>
        <v>40</v>
      </c>
      <c r="EY43" s="10">
        <f t="shared" si="20"/>
        <v>28</v>
      </c>
      <c r="EZ43" s="10">
        <f t="shared" si="20"/>
        <v>32</v>
      </c>
      <c r="FA43" s="10">
        <f t="shared" si="20"/>
        <v>40</v>
      </c>
      <c r="FB43" s="10">
        <f t="shared" si="20"/>
        <v>28</v>
      </c>
      <c r="FC43" s="10">
        <f t="shared" si="20"/>
        <v>32</v>
      </c>
      <c r="FD43" s="10">
        <f t="shared" si="20"/>
        <v>40</v>
      </c>
      <c r="FE43" s="10">
        <f t="shared" si="20"/>
        <v>28</v>
      </c>
      <c r="FF43" s="10">
        <f t="shared" si="20"/>
        <v>32</v>
      </c>
      <c r="FG43" s="10">
        <f t="shared" si="20"/>
        <v>44</v>
      </c>
      <c r="FH43" s="10">
        <f t="shared" si="20"/>
        <v>24</v>
      </c>
      <c r="FI43" s="10">
        <f t="shared" si="20"/>
        <v>36</v>
      </c>
      <c r="FJ43" s="10">
        <f t="shared" si="20"/>
        <v>56</v>
      </c>
      <c r="FK43" s="10">
        <f t="shared" si="20"/>
        <v>8</v>
      </c>
      <c r="FL43" s="10">
        <f t="shared" si="20"/>
        <v>32</v>
      </c>
      <c r="FM43" s="10">
        <f t="shared" si="20"/>
        <v>52</v>
      </c>
      <c r="FN43" s="10">
        <f t="shared" si="20"/>
        <v>16</v>
      </c>
      <c r="FO43" s="10">
        <f t="shared" si="20"/>
        <v>36</v>
      </c>
      <c r="FP43" s="10">
        <f t="shared" si="20"/>
        <v>56</v>
      </c>
      <c r="FQ43" s="10">
        <f t="shared" si="20"/>
        <v>8</v>
      </c>
      <c r="FR43" s="10">
        <f t="shared" si="20"/>
        <v>32</v>
      </c>
      <c r="FS43" s="10">
        <f t="shared" si="20"/>
        <v>44</v>
      </c>
      <c r="FT43" s="10">
        <f t="shared" si="20"/>
        <v>24</v>
      </c>
      <c r="FU43" s="10">
        <f t="shared" si="20"/>
        <v>36</v>
      </c>
      <c r="FV43" s="10">
        <f t="shared" si="20"/>
        <v>56</v>
      </c>
      <c r="FW43" s="10">
        <f t="shared" si="20"/>
        <v>8</v>
      </c>
      <c r="FX43" s="10">
        <f>FX42/25%</f>
        <v>28</v>
      </c>
      <c r="FY43" s="10">
        <f t="shared" ref="FY43:IJ43" si="21">FY42/25%</f>
        <v>52</v>
      </c>
      <c r="FZ43" s="10">
        <f t="shared" si="21"/>
        <v>20</v>
      </c>
      <c r="GA43" s="10">
        <f t="shared" si="21"/>
        <v>24</v>
      </c>
      <c r="GB43" s="10">
        <f t="shared" si="21"/>
        <v>56</v>
      </c>
      <c r="GC43" s="10">
        <f t="shared" si="21"/>
        <v>20</v>
      </c>
      <c r="GD43" s="10">
        <f t="shared" si="21"/>
        <v>32</v>
      </c>
      <c r="GE43" s="10">
        <f t="shared" si="21"/>
        <v>52</v>
      </c>
      <c r="GF43" s="10">
        <f t="shared" si="21"/>
        <v>16</v>
      </c>
      <c r="GG43" s="10">
        <f t="shared" si="21"/>
        <v>36</v>
      </c>
      <c r="GH43" s="10">
        <f t="shared" si="21"/>
        <v>48</v>
      </c>
      <c r="GI43" s="10">
        <f t="shared" si="21"/>
        <v>16</v>
      </c>
      <c r="GJ43" s="10">
        <f t="shared" si="21"/>
        <v>32</v>
      </c>
      <c r="GK43" s="10">
        <f t="shared" si="21"/>
        <v>56</v>
      </c>
      <c r="GL43" s="10">
        <f t="shared" si="21"/>
        <v>12</v>
      </c>
      <c r="GM43" s="10">
        <f t="shared" si="21"/>
        <v>32</v>
      </c>
      <c r="GN43" s="10">
        <f t="shared" si="21"/>
        <v>44</v>
      </c>
      <c r="GO43" s="10">
        <f t="shared" si="21"/>
        <v>24</v>
      </c>
      <c r="GP43" s="10">
        <f t="shared" si="21"/>
        <v>36</v>
      </c>
      <c r="GQ43" s="10">
        <f t="shared" si="21"/>
        <v>56</v>
      </c>
      <c r="GR43" s="10">
        <f t="shared" si="21"/>
        <v>8</v>
      </c>
      <c r="GS43" s="10">
        <f t="shared" si="21"/>
        <v>36</v>
      </c>
      <c r="GT43" s="10">
        <f t="shared" si="21"/>
        <v>56</v>
      </c>
      <c r="GU43" s="10">
        <f t="shared" si="21"/>
        <v>8</v>
      </c>
      <c r="GV43" s="10">
        <f t="shared" si="21"/>
        <v>32</v>
      </c>
      <c r="GW43" s="10">
        <f t="shared" si="21"/>
        <v>44</v>
      </c>
      <c r="GX43" s="10">
        <f t="shared" si="21"/>
        <v>24</v>
      </c>
      <c r="GY43" s="10">
        <f t="shared" si="21"/>
        <v>32</v>
      </c>
      <c r="GZ43" s="10">
        <f t="shared" si="21"/>
        <v>44</v>
      </c>
      <c r="HA43" s="10">
        <f t="shared" si="21"/>
        <v>24</v>
      </c>
      <c r="HB43" s="10">
        <f t="shared" si="21"/>
        <v>36</v>
      </c>
      <c r="HC43" s="10">
        <f t="shared" si="21"/>
        <v>56</v>
      </c>
      <c r="HD43" s="10">
        <f t="shared" si="21"/>
        <v>8</v>
      </c>
      <c r="HE43" s="10">
        <f t="shared" si="21"/>
        <v>32</v>
      </c>
      <c r="HF43" s="10">
        <f t="shared" si="21"/>
        <v>56</v>
      </c>
      <c r="HG43" s="10">
        <f t="shared" si="21"/>
        <v>12</v>
      </c>
      <c r="HH43" s="10">
        <f t="shared" si="21"/>
        <v>28</v>
      </c>
      <c r="HI43" s="10">
        <f t="shared" si="21"/>
        <v>52</v>
      </c>
      <c r="HJ43" s="10">
        <f t="shared" si="21"/>
        <v>20</v>
      </c>
      <c r="HK43" s="10">
        <f t="shared" si="21"/>
        <v>28</v>
      </c>
      <c r="HL43" s="10">
        <f t="shared" si="21"/>
        <v>60</v>
      </c>
      <c r="HM43" s="10">
        <f t="shared" si="21"/>
        <v>12</v>
      </c>
      <c r="HN43" s="10">
        <f t="shared" si="21"/>
        <v>28</v>
      </c>
      <c r="HO43" s="10">
        <f t="shared" si="21"/>
        <v>52</v>
      </c>
      <c r="HP43" s="10">
        <f t="shared" si="21"/>
        <v>20</v>
      </c>
      <c r="HQ43" s="10">
        <f t="shared" si="21"/>
        <v>28</v>
      </c>
      <c r="HR43" s="10">
        <f t="shared" si="21"/>
        <v>60</v>
      </c>
      <c r="HS43" s="10">
        <f t="shared" si="21"/>
        <v>12</v>
      </c>
      <c r="HT43" s="10">
        <f t="shared" si="21"/>
        <v>32</v>
      </c>
      <c r="HU43" s="10">
        <f t="shared" si="21"/>
        <v>56</v>
      </c>
      <c r="HV43" s="10">
        <f t="shared" si="21"/>
        <v>12</v>
      </c>
      <c r="HW43" s="10">
        <f t="shared" si="21"/>
        <v>24</v>
      </c>
      <c r="HX43" s="10">
        <f t="shared" si="21"/>
        <v>52</v>
      </c>
      <c r="HY43" s="10">
        <f t="shared" si="21"/>
        <v>24</v>
      </c>
      <c r="HZ43" s="10">
        <f t="shared" si="21"/>
        <v>28</v>
      </c>
      <c r="IA43" s="10">
        <f t="shared" si="21"/>
        <v>52</v>
      </c>
      <c r="IB43" s="10">
        <f t="shared" si="21"/>
        <v>20</v>
      </c>
      <c r="IC43" s="10">
        <f t="shared" si="21"/>
        <v>28</v>
      </c>
      <c r="ID43" s="10">
        <f t="shared" si="21"/>
        <v>40</v>
      </c>
      <c r="IE43" s="10">
        <f t="shared" si="21"/>
        <v>32</v>
      </c>
      <c r="IF43" s="10">
        <f t="shared" si="21"/>
        <v>28</v>
      </c>
      <c r="IG43" s="10">
        <f t="shared" si="21"/>
        <v>44</v>
      </c>
      <c r="IH43" s="10">
        <f t="shared" si="21"/>
        <v>28</v>
      </c>
      <c r="II43" s="10">
        <f t="shared" si="21"/>
        <v>32</v>
      </c>
      <c r="IJ43" s="10">
        <f t="shared" si="21"/>
        <v>40</v>
      </c>
      <c r="IK43" s="10">
        <f t="shared" ref="IK43:KV43" si="22">IK42/25%</f>
        <v>28</v>
      </c>
      <c r="IL43" s="10">
        <f t="shared" si="22"/>
        <v>32</v>
      </c>
      <c r="IM43" s="10">
        <f t="shared" si="22"/>
        <v>40</v>
      </c>
      <c r="IN43" s="10">
        <f t="shared" si="22"/>
        <v>28</v>
      </c>
      <c r="IO43" s="10">
        <f t="shared" si="22"/>
        <v>32</v>
      </c>
      <c r="IP43" s="10">
        <f t="shared" si="22"/>
        <v>44</v>
      </c>
      <c r="IQ43" s="10">
        <f t="shared" si="22"/>
        <v>24</v>
      </c>
      <c r="IR43" s="10">
        <f t="shared" si="22"/>
        <v>28</v>
      </c>
      <c r="IS43" s="10">
        <f t="shared" si="22"/>
        <v>40</v>
      </c>
      <c r="IT43" s="10">
        <f t="shared" si="22"/>
        <v>32</v>
      </c>
      <c r="IU43" s="10">
        <f t="shared" si="22"/>
        <v>32</v>
      </c>
      <c r="IV43" s="10">
        <f t="shared" si="22"/>
        <v>40</v>
      </c>
      <c r="IW43" s="10">
        <f t="shared" si="22"/>
        <v>28</v>
      </c>
      <c r="IX43" s="10">
        <f t="shared" si="22"/>
        <v>28</v>
      </c>
      <c r="IY43" s="10">
        <f t="shared" si="22"/>
        <v>48</v>
      </c>
      <c r="IZ43" s="10">
        <f t="shared" si="22"/>
        <v>24</v>
      </c>
      <c r="JA43" s="10">
        <f t="shared" si="22"/>
        <v>28</v>
      </c>
      <c r="JB43" s="10">
        <f t="shared" si="22"/>
        <v>40</v>
      </c>
      <c r="JC43" s="10">
        <f t="shared" si="22"/>
        <v>32</v>
      </c>
      <c r="JD43" s="10">
        <f t="shared" si="22"/>
        <v>28</v>
      </c>
      <c r="JE43" s="10">
        <f t="shared" si="22"/>
        <v>48</v>
      </c>
      <c r="JF43" s="10">
        <f t="shared" si="22"/>
        <v>24</v>
      </c>
      <c r="JG43" s="10">
        <f t="shared" si="22"/>
        <v>28</v>
      </c>
      <c r="JH43" s="10">
        <f t="shared" si="22"/>
        <v>48</v>
      </c>
      <c r="JI43" s="10">
        <f t="shared" si="22"/>
        <v>24</v>
      </c>
      <c r="JJ43" s="10">
        <f t="shared" si="22"/>
        <v>28</v>
      </c>
      <c r="JK43" s="10">
        <f t="shared" si="22"/>
        <v>44</v>
      </c>
      <c r="JL43" s="10">
        <f t="shared" si="22"/>
        <v>28</v>
      </c>
      <c r="JM43" s="10">
        <f t="shared" si="22"/>
        <v>28</v>
      </c>
      <c r="JN43" s="10">
        <f t="shared" si="22"/>
        <v>40</v>
      </c>
      <c r="JO43" s="10">
        <f t="shared" si="22"/>
        <v>32</v>
      </c>
      <c r="JP43" s="10">
        <f t="shared" si="22"/>
        <v>28</v>
      </c>
      <c r="JQ43" s="10">
        <f t="shared" si="22"/>
        <v>40</v>
      </c>
      <c r="JR43" s="10">
        <f t="shared" si="22"/>
        <v>32</v>
      </c>
      <c r="JS43" s="10">
        <f t="shared" si="22"/>
        <v>28</v>
      </c>
      <c r="JT43" s="10">
        <f t="shared" si="22"/>
        <v>48</v>
      </c>
      <c r="JU43" s="10">
        <f t="shared" si="22"/>
        <v>24</v>
      </c>
      <c r="JV43" s="10">
        <f t="shared" si="22"/>
        <v>28</v>
      </c>
      <c r="JW43" s="10">
        <f t="shared" si="22"/>
        <v>44</v>
      </c>
      <c r="JX43" s="10">
        <f t="shared" si="22"/>
        <v>28</v>
      </c>
      <c r="JY43" s="10">
        <f t="shared" si="22"/>
        <v>24</v>
      </c>
      <c r="JZ43" s="10">
        <f t="shared" si="22"/>
        <v>56</v>
      </c>
      <c r="KA43" s="10">
        <f t="shared" si="22"/>
        <v>20</v>
      </c>
      <c r="KB43" s="10">
        <f t="shared" si="22"/>
        <v>28</v>
      </c>
      <c r="KC43" s="10">
        <f t="shared" si="22"/>
        <v>48</v>
      </c>
      <c r="KD43" s="10">
        <f t="shared" si="22"/>
        <v>24</v>
      </c>
      <c r="KE43" s="10">
        <f t="shared" si="22"/>
        <v>28</v>
      </c>
      <c r="KF43" s="10">
        <f t="shared" si="22"/>
        <v>44</v>
      </c>
      <c r="KG43" s="10">
        <f t="shared" si="22"/>
        <v>28</v>
      </c>
      <c r="KH43" s="10">
        <f t="shared" si="22"/>
        <v>28</v>
      </c>
      <c r="KI43" s="10">
        <f t="shared" si="22"/>
        <v>48</v>
      </c>
      <c r="KJ43" s="10">
        <f t="shared" si="22"/>
        <v>24</v>
      </c>
      <c r="KK43" s="10">
        <f t="shared" si="22"/>
        <v>24</v>
      </c>
      <c r="KL43" s="10">
        <f t="shared" si="22"/>
        <v>48</v>
      </c>
      <c r="KM43" s="10">
        <f t="shared" si="22"/>
        <v>28</v>
      </c>
      <c r="KN43" s="10">
        <f t="shared" si="22"/>
        <v>20</v>
      </c>
      <c r="KO43" s="10">
        <f t="shared" si="22"/>
        <v>52</v>
      </c>
      <c r="KP43" s="10">
        <f t="shared" si="22"/>
        <v>28</v>
      </c>
      <c r="KQ43" s="10">
        <f t="shared" si="22"/>
        <v>24</v>
      </c>
      <c r="KR43" s="10">
        <f t="shared" si="22"/>
        <v>48</v>
      </c>
      <c r="KS43" s="10">
        <f t="shared" si="22"/>
        <v>28</v>
      </c>
      <c r="KT43" s="10">
        <f t="shared" si="22"/>
        <v>28</v>
      </c>
      <c r="KU43" s="10">
        <f t="shared" si="22"/>
        <v>48</v>
      </c>
      <c r="KV43" s="10">
        <f t="shared" si="22"/>
        <v>24</v>
      </c>
      <c r="KW43" s="10">
        <f t="shared" ref="KW43:NH43" si="23">KW42/25%</f>
        <v>32</v>
      </c>
      <c r="KX43" s="10">
        <f t="shared" si="23"/>
        <v>44</v>
      </c>
      <c r="KY43" s="10">
        <f t="shared" si="23"/>
        <v>24</v>
      </c>
      <c r="KZ43" s="10">
        <f t="shared" si="23"/>
        <v>28</v>
      </c>
      <c r="LA43" s="10">
        <f t="shared" si="23"/>
        <v>52</v>
      </c>
      <c r="LB43" s="10">
        <f t="shared" si="23"/>
        <v>20</v>
      </c>
      <c r="LC43" s="10">
        <f t="shared" si="23"/>
        <v>28</v>
      </c>
      <c r="LD43" s="10">
        <f t="shared" si="23"/>
        <v>52</v>
      </c>
      <c r="LE43" s="10">
        <f t="shared" si="23"/>
        <v>20</v>
      </c>
      <c r="LF43" s="10">
        <f t="shared" si="23"/>
        <v>24</v>
      </c>
      <c r="LG43" s="10">
        <f t="shared" si="23"/>
        <v>52</v>
      </c>
      <c r="LH43" s="10">
        <f t="shared" si="23"/>
        <v>24</v>
      </c>
      <c r="LI43" s="10">
        <f t="shared" si="23"/>
        <v>20</v>
      </c>
      <c r="LJ43" s="10">
        <f t="shared" si="23"/>
        <v>52</v>
      </c>
      <c r="LK43" s="10">
        <f t="shared" si="23"/>
        <v>28</v>
      </c>
      <c r="LL43" s="10">
        <f t="shared" si="23"/>
        <v>28</v>
      </c>
      <c r="LM43" s="10">
        <f t="shared" si="23"/>
        <v>44</v>
      </c>
      <c r="LN43" s="10">
        <f t="shared" si="23"/>
        <v>28</v>
      </c>
      <c r="LO43" s="10">
        <f t="shared" si="23"/>
        <v>32</v>
      </c>
      <c r="LP43" s="10">
        <f t="shared" si="23"/>
        <v>48</v>
      </c>
      <c r="LQ43" s="10">
        <f t="shared" si="23"/>
        <v>20</v>
      </c>
      <c r="LR43" s="10">
        <f t="shared" si="23"/>
        <v>24</v>
      </c>
      <c r="LS43" s="10">
        <f t="shared" si="23"/>
        <v>52</v>
      </c>
      <c r="LT43" s="10">
        <f t="shared" si="23"/>
        <v>24</v>
      </c>
      <c r="LU43" s="10">
        <f t="shared" si="23"/>
        <v>24</v>
      </c>
      <c r="LV43" s="10">
        <f t="shared" si="23"/>
        <v>52</v>
      </c>
      <c r="LW43" s="10">
        <f t="shared" si="23"/>
        <v>24</v>
      </c>
      <c r="LX43" s="10">
        <f t="shared" si="23"/>
        <v>24</v>
      </c>
      <c r="LY43" s="10">
        <f t="shared" si="23"/>
        <v>52</v>
      </c>
      <c r="LZ43" s="10">
        <f t="shared" si="23"/>
        <v>24</v>
      </c>
      <c r="MA43" s="10">
        <f t="shared" si="23"/>
        <v>28</v>
      </c>
      <c r="MB43" s="10">
        <f t="shared" si="23"/>
        <v>48</v>
      </c>
      <c r="MC43" s="10">
        <f t="shared" si="23"/>
        <v>24</v>
      </c>
      <c r="MD43" s="10">
        <f t="shared" si="23"/>
        <v>24</v>
      </c>
      <c r="ME43" s="10">
        <f t="shared" si="23"/>
        <v>48</v>
      </c>
      <c r="MF43" s="10">
        <f t="shared" si="23"/>
        <v>28</v>
      </c>
      <c r="MG43" s="10">
        <f t="shared" si="23"/>
        <v>28</v>
      </c>
      <c r="MH43" s="10">
        <f t="shared" si="23"/>
        <v>48</v>
      </c>
      <c r="MI43" s="10">
        <f t="shared" si="23"/>
        <v>24</v>
      </c>
      <c r="MJ43" s="10">
        <f t="shared" si="23"/>
        <v>24</v>
      </c>
      <c r="MK43" s="10">
        <f t="shared" si="23"/>
        <v>52</v>
      </c>
      <c r="ML43" s="10">
        <f t="shared" si="23"/>
        <v>24</v>
      </c>
      <c r="MM43" s="10">
        <f t="shared" si="23"/>
        <v>24</v>
      </c>
      <c r="MN43" s="10">
        <f t="shared" si="23"/>
        <v>52</v>
      </c>
      <c r="MO43" s="10">
        <f t="shared" si="23"/>
        <v>24</v>
      </c>
      <c r="MP43" s="10">
        <f t="shared" si="23"/>
        <v>24</v>
      </c>
      <c r="MQ43" s="10">
        <f t="shared" si="23"/>
        <v>52</v>
      </c>
      <c r="MR43" s="10">
        <f t="shared" si="23"/>
        <v>24</v>
      </c>
      <c r="MS43" s="10">
        <f t="shared" si="23"/>
        <v>24</v>
      </c>
      <c r="MT43" s="10">
        <f t="shared" si="23"/>
        <v>52</v>
      </c>
      <c r="MU43" s="10">
        <f t="shared" si="23"/>
        <v>24</v>
      </c>
      <c r="MV43" s="10">
        <f t="shared" si="23"/>
        <v>24</v>
      </c>
      <c r="MW43" s="10">
        <f t="shared" si="23"/>
        <v>52</v>
      </c>
      <c r="MX43" s="10">
        <f t="shared" si="23"/>
        <v>24</v>
      </c>
      <c r="MY43" s="10">
        <f t="shared" si="23"/>
        <v>24</v>
      </c>
      <c r="MZ43" s="10">
        <f t="shared" si="23"/>
        <v>52</v>
      </c>
      <c r="NA43" s="10">
        <f t="shared" si="23"/>
        <v>24</v>
      </c>
      <c r="NB43" s="10">
        <f t="shared" si="23"/>
        <v>20</v>
      </c>
      <c r="NC43" s="10">
        <f t="shared" si="23"/>
        <v>56</v>
      </c>
      <c r="ND43" s="10">
        <f t="shared" si="23"/>
        <v>24</v>
      </c>
      <c r="NE43" s="10">
        <f t="shared" si="23"/>
        <v>24</v>
      </c>
      <c r="NF43" s="10">
        <f t="shared" si="23"/>
        <v>56</v>
      </c>
      <c r="NG43" s="10">
        <f t="shared" si="23"/>
        <v>20</v>
      </c>
      <c r="NH43" s="10">
        <f t="shared" si="23"/>
        <v>28</v>
      </c>
      <c r="NI43" s="10">
        <f t="shared" ref="NI43:PT43" si="24">NI42/25%</f>
        <v>52</v>
      </c>
      <c r="NJ43" s="10">
        <f t="shared" si="24"/>
        <v>20</v>
      </c>
      <c r="NK43" s="10">
        <f t="shared" si="24"/>
        <v>24</v>
      </c>
      <c r="NL43" s="10">
        <f t="shared" si="24"/>
        <v>52</v>
      </c>
      <c r="NM43" s="10">
        <f t="shared" si="24"/>
        <v>24</v>
      </c>
      <c r="NN43" s="10">
        <f t="shared" si="24"/>
        <v>24</v>
      </c>
      <c r="NO43" s="10">
        <f t="shared" si="24"/>
        <v>52</v>
      </c>
      <c r="NP43" s="10">
        <f t="shared" si="24"/>
        <v>24</v>
      </c>
      <c r="NQ43" s="10">
        <f t="shared" si="24"/>
        <v>32</v>
      </c>
      <c r="NR43" s="10">
        <f t="shared" si="24"/>
        <v>48</v>
      </c>
      <c r="NS43" s="10">
        <f t="shared" si="24"/>
        <v>20</v>
      </c>
      <c r="NT43" s="10">
        <f t="shared" si="24"/>
        <v>28</v>
      </c>
      <c r="NU43" s="10">
        <f t="shared" si="24"/>
        <v>48</v>
      </c>
      <c r="NV43" s="10">
        <f t="shared" si="24"/>
        <v>24</v>
      </c>
      <c r="NW43" s="10">
        <f t="shared" si="24"/>
        <v>20</v>
      </c>
      <c r="NX43" s="10">
        <f t="shared" si="24"/>
        <v>56</v>
      </c>
      <c r="NY43" s="10">
        <f t="shared" si="24"/>
        <v>24</v>
      </c>
      <c r="NZ43" s="10">
        <f t="shared" si="24"/>
        <v>24</v>
      </c>
      <c r="OA43" s="10">
        <f t="shared" si="24"/>
        <v>48</v>
      </c>
      <c r="OB43" s="10">
        <f t="shared" si="24"/>
        <v>28</v>
      </c>
      <c r="OC43" s="10">
        <f t="shared" si="24"/>
        <v>20</v>
      </c>
      <c r="OD43" s="10">
        <f t="shared" si="24"/>
        <v>60</v>
      </c>
      <c r="OE43" s="10">
        <f t="shared" si="24"/>
        <v>20</v>
      </c>
      <c r="OF43" s="10">
        <f t="shared" si="24"/>
        <v>24</v>
      </c>
      <c r="OG43" s="10">
        <f t="shared" si="24"/>
        <v>52</v>
      </c>
      <c r="OH43" s="10">
        <f t="shared" si="24"/>
        <v>24</v>
      </c>
      <c r="OI43" s="10">
        <f t="shared" si="24"/>
        <v>24</v>
      </c>
      <c r="OJ43" s="10">
        <f t="shared" si="24"/>
        <v>52</v>
      </c>
      <c r="OK43" s="10">
        <f t="shared" si="24"/>
        <v>24</v>
      </c>
      <c r="OL43" s="10">
        <f t="shared" si="24"/>
        <v>28</v>
      </c>
      <c r="OM43" s="10">
        <f t="shared" si="24"/>
        <v>48</v>
      </c>
      <c r="ON43" s="10">
        <f t="shared" si="24"/>
        <v>24</v>
      </c>
      <c r="OO43" s="10">
        <f t="shared" si="24"/>
        <v>20</v>
      </c>
      <c r="OP43" s="10">
        <f t="shared" si="24"/>
        <v>56</v>
      </c>
      <c r="OQ43" s="10">
        <f t="shared" si="24"/>
        <v>24</v>
      </c>
      <c r="OR43" s="10">
        <f t="shared" si="24"/>
        <v>24</v>
      </c>
      <c r="OS43" s="10">
        <f t="shared" si="24"/>
        <v>52</v>
      </c>
      <c r="OT43" s="10">
        <f t="shared" si="24"/>
        <v>24</v>
      </c>
      <c r="OU43" s="10">
        <f t="shared" si="24"/>
        <v>24</v>
      </c>
      <c r="OV43" s="10">
        <f t="shared" si="24"/>
        <v>52</v>
      </c>
      <c r="OW43" s="10">
        <f t="shared" si="24"/>
        <v>24</v>
      </c>
      <c r="OX43" s="10">
        <f t="shared" si="24"/>
        <v>24</v>
      </c>
      <c r="OY43" s="10">
        <f t="shared" si="24"/>
        <v>52</v>
      </c>
      <c r="OZ43" s="10">
        <f t="shared" si="24"/>
        <v>24</v>
      </c>
      <c r="PA43" s="10">
        <f t="shared" si="24"/>
        <v>24</v>
      </c>
      <c r="PB43" s="10">
        <f t="shared" si="24"/>
        <v>52</v>
      </c>
      <c r="PC43" s="10">
        <f t="shared" si="24"/>
        <v>24</v>
      </c>
      <c r="PD43" s="10">
        <f t="shared" si="24"/>
        <v>24</v>
      </c>
      <c r="PE43" s="10">
        <f t="shared" si="24"/>
        <v>52</v>
      </c>
      <c r="PF43" s="10">
        <f t="shared" si="24"/>
        <v>24</v>
      </c>
      <c r="PG43" s="10">
        <f t="shared" si="24"/>
        <v>28</v>
      </c>
      <c r="PH43" s="10">
        <f t="shared" si="24"/>
        <v>48</v>
      </c>
      <c r="PI43" s="10">
        <f t="shared" si="24"/>
        <v>24</v>
      </c>
      <c r="PJ43" s="10">
        <f t="shared" si="24"/>
        <v>32</v>
      </c>
      <c r="PK43" s="10">
        <f t="shared" si="24"/>
        <v>56</v>
      </c>
      <c r="PL43" s="10">
        <f t="shared" si="24"/>
        <v>12</v>
      </c>
      <c r="PM43" s="10">
        <f t="shared" si="24"/>
        <v>32</v>
      </c>
      <c r="PN43" s="10">
        <f t="shared" si="24"/>
        <v>44</v>
      </c>
      <c r="PO43" s="10">
        <f t="shared" si="24"/>
        <v>24</v>
      </c>
      <c r="PP43" s="10">
        <f t="shared" si="24"/>
        <v>28</v>
      </c>
      <c r="PQ43" s="10">
        <f t="shared" si="24"/>
        <v>52</v>
      </c>
      <c r="PR43" s="10">
        <f t="shared" si="24"/>
        <v>20</v>
      </c>
      <c r="PS43" s="10">
        <f t="shared" si="24"/>
        <v>28</v>
      </c>
      <c r="PT43" s="10">
        <f t="shared" si="24"/>
        <v>48</v>
      </c>
      <c r="PU43" s="10">
        <f t="shared" ref="PU43:SF43" si="25">PU42/25%</f>
        <v>24</v>
      </c>
      <c r="PV43" s="10">
        <f t="shared" si="25"/>
        <v>24</v>
      </c>
      <c r="PW43" s="10">
        <f t="shared" si="25"/>
        <v>52</v>
      </c>
      <c r="PX43" s="10">
        <f t="shared" si="25"/>
        <v>24</v>
      </c>
      <c r="PY43" s="10">
        <f t="shared" si="25"/>
        <v>28</v>
      </c>
      <c r="PZ43" s="10">
        <f t="shared" si="25"/>
        <v>48</v>
      </c>
      <c r="QA43" s="10">
        <f t="shared" si="25"/>
        <v>24</v>
      </c>
      <c r="QB43" s="10">
        <f t="shared" si="25"/>
        <v>24</v>
      </c>
      <c r="QC43" s="10">
        <f t="shared" si="25"/>
        <v>52</v>
      </c>
      <c r="QD43" s="10">
        <f t="shared" si="25"/>
        <v>24</v>
      </c>
      <c r="QE43" s="10">
        <f t="shared" si="25"/>
        <v>24</v>
      </c>
      <c r="QF43" s="10">
        <f t="shared" si="25"/>
        <v>52</v>
      </c>
      <c r="QG43" s="10">
        <f t="shared" si="25"/>
        <v>24</v>
      </c>
      <c r="QH43" s="10">
        <f t="shared" si="25"/>
        <v>28</v>
      </c>
      <c r="QI43" s="10">
        <f t="shared" si="25"/>
        <v>48</v>
      </c>
      <c r="QJ43" s="10">
        <f t="shared" si="25"/>
        <v>24</v>
      </c>
      <c r="QK43" s="10">
        <f t="shared" si="25"/>
        <v>28</v>
      </c>
      <c r="QL43" s="10">
        <f t="shared" si="25"/>
        <v>48</v>
      </c>
      <c r="QM43" s="10">
        <f t="shared" si="25"/>
        <v>24</v>
      </c>
      <c r="QN43" s="10">
        <f t="shared" si="25"/>
        <v>24</v>
      </c>
      <c r="QO43" s="10">
        <f t="shared" si="25"/>
        <v>52</v>
      </c>
      <c r="QP43" s="10">
        <f t="shared" si="25"/>
        <v>24</v>
      </c>
      <c r="QQ43" s="10">
        <f t="shared" si="25"/>
        <v>28</v>
      </c>
      <c r="QR43" s="10">
        <f t="shared" si="25"/>
        <v>52</v>
      </c>
      <c r="QS43" s="10">
        <f t="shared" si="25"/>
        <v>20</v>
      </c>
      <c r="QT43" s="10">
        <f t="shared" si="25"/>
        <v>24</v>
      </c>
      <c r="QU43" s="10">
        <f t="shared" si="25"/>
        <v>52</v>
      </c>
      <c r="QV43" s="10">
        <f t="shared" si="25"/>
        <v>24</v>
      </c>
      <c r="QW43" s="10">
        <f t="shared" si="25"/>
        <v>24</v>
      </c>
      <c r="QX43" s="10">
        <f t="shared" si="25"/>
        <v>52</v>
      </c>
      <c r="QY43" s="10">
        <f t="shared" si="25"/>
        <v>24</v>
      </c>
      <c r="QZ43" s="10">
        <f t="shared" si="25"/>
        <v>32</v>
      </c>
      <c r="RA43" s="10">
        <f t="shared" si="25"/>
        <v>48</v>
      </c>
      <c r="RB43" s="10">
        <f t="shared" si="25"/>
        <v>20</v>
      </c>
      <c r="RC43" s="10">
        <f t="shared" si="25"/>
        <v>28</v>
      </c>
      <c r="RD43" s="10">
        <f t="shared" si="25"/>
        <v>52</v>
      </c>
      <c r="RE43" s="10">
        <f t="shared" si="25"/>
        <v>20</v>
      </c>
      <c r="RF43" s="10">
        <f t="shared" si="25"/>
        <v>28</v>
      </c>
      <c r="RG43" s="10">
        <f t="shared" si="25"/>
        <v>48</v>
      </c>
      <c r="RH43" s="10">
        <f t="shared" si="25"/>
        <v>24</v>
      </c>
      <c r="RI43" s="10">
        <f t="shared" si="25"/>
        <v>28</v>
      </c>
      <c r="RJ43" s="10">
        <f t="shared" si="25"/>
        <v>52</v>
      </c>
      <c r="RK43" s="10">
        <f t="shared" si="25"/>
        <v>20</v>
      </c>
      <c r="RL43" s="10">
        <f t="shared" si="25"/>
        <v>24</v>
      </c>
      <c r="RM43" s="10">
        <f t="shared" si="25"/>
        <v>52</v>
      </c>
      <c r="RN43" s="10">
        <f t="shared" si="25"/>
        <v>24</v>
      </c>
      <c r="RO43" s="10">
        <f t="shared" si="25"/>
        <v>28</v>
      </c>
      <c r="RP43" s="10">
        <f t="shared" si="25"/>
        <v>52</v>
      </c>
      <c r="RQ43" s="10">
        <f t="shared" si="25"/>
        <v>20</v>
      </c>
      <c r="RR43" s="10">
        <f t="shared" si="25"/>
        <v>24</v>
      </c>
      <c r="RS43" s="10">
        <f t="shared" si="25"/>
        <v>52</v>
      </c>
      <c r="RT43" s="10">
        <f t="shared" si="25"/>
        <v>24</v>
      </c>
      <c r="RU43" s="10">
        <f t="shared" si="25"/>
        <v>20</v>
      </c>
      <c r="RV43" s="10">
        <f t="shared" si="25"/>
        <v>56</v>
      </c>
      <c r="RW43" s="10">
        <f t="shared" si="25"/>
        <v>24</v>
      </c>
      <c r="RX43" s="10">
        <f t="shared" si="25"/>
        <v>28</v>
      </c>
      <c r="RY43" s="10">
        <f t="shared" si="25"/>
        <v>52</v>
      </c>
      <c r="RZ43" s="10">
        <f t="shared" si="25"/>
        <v>20</v>
      </c>
      <c r="SA43" s="10">
        <f t="shared" si="25"/>
        <v>28</v>
      </c>
      <c r="SB43" s="10">
        <f t="shared" si="25"/>
        <v>52</v>
      </c>
      <c r="SC43" s="10">
        <f t="shared" si="25"/>
        <v>20</v>
      </c>
      <c r="SD43" s="10">
        <f t="shared" si="25"/>
        <v>24</v>
      </c>
      <c r="SE43" s="10">
        <f t="shared" si="25"/>
        <v>52</v>
      </c>
      <c r="SF43" s="10">
        <f t="shared" si="25"/>
        <v>24</v>
      </c>
      <c r="SG43" s="10">
        <f t="shared" ref="SG43:TY43" si="26">SG42/25%</f>
        <v>24</v>
      </c>
      <c r="SH43" s="10">
        <f t="shared" si="26"/>
        <v>52</v>
      </c>
      <c r="SI43" s="10">
        <f t="shared" si="26"/>
        <v>24</v>
      </c>
      <c r="SJ43" s="10">
        <f t="shared" si="26"/>
        <v>28</v>
      </c>
      <c r="SK43" s="10">
        <f t="shared" si="26"/>
        <v>52</v>
      </c>
      <c r="SL43" s="10">
        <f t="shared" si="26"/>
        <v>20</v>
      </c>
      <c r="SM43" s="10">
        <f t="shared" si="26"/>
        <v>28</v>
      </c>
      <c r="SN43" s="10">
        <f t="shared" si="26"/>
        <v>52</v>
      </c>
      <c r="SO43" s="10">
        <f t="shared" si="26"/>
        <v>20</v>
      </c>
      <c r="SP43" s="10">
        <f t="shared" si="26"/>
        <v>24</v>
      </c>
      <c r="SQ43" s="10">
        <f t="shared" si="26"/>
        <v>48</v>
      </c>
      <c r="SR43" s="10">
        <f t="shared" si="26"/>
        <v>28</v>
      </c>
      <c r="SS43" s="10">
        <f t="shared" si="26"/>
        <v>28</v>
      </c>
      <c r="ST43" s="10">
        <f t="shared" si="26"/>
        <v>52</v>
      </c>
      <c r="SU43" s="10">
        <f t="shared" si="26"/>
        <v>20</v>
      </c>
      <c r="SV43" s="10">
        <f t="shared" si="26"/>
        <v>28</v>
      </c>
      <c r="SW43" s="10">
        <f t="shared" si="26"/>
        <v>52</v>
      </c>
      <c r="SX43" s="10">
        <f t="shared" si="26"/>
        <v>20</v>
      </c>
      <c r="SY43" s="10">
        <f t="shared" si="26"/>
        <v>24</v>
      </c>
      <c r="SZ43" s="10">
        <f t="shared" si="26"/>
        <v>52</v>
      </c>
      <c r="TA43" s="10">
        <f t="shared" si="26"/>
        <v>24</v>
      </c>
      <c r="TB43" s="10">
        <f t="shared" si="26"/>
        <v>20</v>
      </c>
      <c r="TC43" s="10">
        <f t="shared" si="26"/>
        <v>52</v>
      </c>
      <c r="TD43" s="10">
        <f t="shared" si="26"/>
        <v>28</v>
      </c>
      <c r="TE43" s="10">
        <f t="shared" si="26"/>
        <v>28</v>
      </c>
      <c r="TF43" s="10">
        <f t="shared" si="26"/>
        <v>44</v>
      </c>
      <c r="TG43" s="10">
        <f t="shared" si="26"/>
        <v>28</v>
      </c>
      <c r="TH43" s="10">
        <f t="shared" si="26"/>
        <v>32</v>
      </c>
      <c r="TI43" s="10">
        <f t="shared" si="26"/>
        <v>48</v>
      </c>
      <c r="TJ43" s="10">
        <f t="shared" si="26"/>
        <v>20</v>
      </c>
      <c r="TK43" s="10">
        <f t="shared" si="26"/>
        <v>24</v>
      </c>
      <c r="TL43" s="10">
        <f t="shared" si="26"/>
        <v>52</v>
      </c>
      <c r="TM43" s="10">
        <f t="shared" si="26"/>
        <v>24</v>
      </c>
      <c r="TN43" s="10">
        <f t="shared" si="26"/>
        <v>24</v>
      </c>
      <c r="TO43" s="10">
        <f t="shared" si="26"/>
        <v>52</v>
      </c>
      <c r="TP43" s="10">
        <f t="shared" si="26"/>
        <v>24</v>
      </c>
      <c r="TQ43" s="10">
        <f t="shared" si="26"/>
        <v>24</v>
      </c>
      <c r="TR43" s="10">
        <f t="shared" si="26"/>
        <v>52</v>
      </c>
      <c r="TS43" s="10">
        <f t="shared" si="26"/>
        <v>24</v>
      </c>
      <c r="TT43" s="10">
        <f t="shared" si="26"/>
        <v>28</v>
      </c>
      <c r="TU43" s="10">
        <f t="shared" si="26"/>
        <v>48</v>
      </c>
      <c r="TV43" s="10">
        <f t="shared" si="26"/>
        <v>24</v>
      </c>
      <c r="TW43" s="10">
        <f t="shared" si="26"/>
        <v>24</v>
      </c>
      <c r="TX43" s="10">
        <f t="shared" si="26"/>
        <v>48</v>
      </c>
      <c r="TY43" s="10">
        <f t="shared" si="26"/>
        <v>28</v>
      </c>
      <c r="TZ43" s="10">
        <f>TZ42/25%</f>
        <v>28</v>
      </c>
      <c r="UA43" s="10">
        <f t="shared" ref="UA43:VF43" si="27">UA42/25%</f>
        <v>52</v>
      </c>
      <c r="UB43" s="10">
        <f t="shared" si="27"/>
        <v>20</v>
      </c>
      <c r="UC43" s="10">
        <f t="shared" si="27"/>
        <v>32</v>
      </c>
      <c r="UD43" s="10">
        <f t="shared" si="27"/>
        <v>56</v>
      </c>
      <c r="UE43" s="10">
        <f t="shared" si="27"/>
        <v>12</v>
      </c>
      <c r="UF43" s="10">
        <f t="shared" si="27"/>
        <v>36</v>
      </c>
      <c r="UG43" s="10">
        <f t="shared" si="27"/>
        <v>52</v>
      </c>
      <c r="UH43" s="10">
        <f t="shared" si="27"/>
        <v>12</v>
      </c>
      <c r="UI43" s="10">
        <f t="shared" si="27"/>
        <v>32</v>
      </c>
      <c r="UJ43" s="10">
        <f t="shared" si="27"/>
        <v>52</v>
      </c>
      <c r="UK43" s="10">
        <f t="shared" si="27"/>
        <v>16</v>
      </c>
      <c r="UL43" s="10">
        <f t="shared" si="27"/>
        <v>36</v>
      </c>
      <c r="UM43" s="10">
        <f t="shared" si="27"/>
        <v>48</v>
      </c>
      <c r="UN43" s="10">
        <f t="shared" si="27"/>
        <v>16</v>
      </c>
      <c r="UO43" s="10">
        <f>UO42/25%</f>
        <v>28</v>
      </c>
      <c r="UP43" s="10">
        <f t="shared" ref="UP43:UZ43" si="28">UP42/25%</f>
        <v>52</v>
      </c>
      <c r="UQ43" s="10">
        <f t="shared" si="28"/>
        <v>20</v>
      </c>
      <c r="UR43" s="10">
        <f t="shared" si="28"/>
        <v>32</v>
      </c>
      <c r="US43" s="10">
        <f t="shared" si="28"/>
        <v>56</v>
      </c>
      <c r="UT43" s="10">
        <f t="shared" si="28"/>
        <v>12</v>
      </c>
      <c r="UU43" s="10">
        <f t="shared" si="28"/>
        <v>36</v>
      </c>
      <c r="UV43" s="10">
        <f t="shared" si="28"/>
        <v>48</v>
      </c>
      <c r="UW43" s="10">
        <f t="shared" si="28"/>
        <v>16</v>
      </c>
      <c r="UX43" s="10">
        <f t="shared" si="28"/>
        <v>32</v>
      </c>
      <c r="UY43" s="10">
        <f t="shared" si="28"/>
        <v>52</v>
      </c>
      <c r="UZ43" s="10">
        <f t="shared" si="28"/>
        <v>16</v>
      </c>
      <c r="VA43" s="10">
        <f t="shared" si="27"/>
        <v>24</v>
      </c>
      <c r="VB43" s="10">
        <f t="shared" si="27"/>
        <v>56</v>
      </c>
      <c r="VC43" s="10">
        <f t="shared" si="27"/>
        <v>20</v>
      </c>
      <c r="VD43" s="10">
        <f t="shared" si="27"/>
        <v>32</v>
      </c>
      <c r="VE43" s="10">
        <f t="shared" si="27"/>
        <v>56</v>
      </c>
      <c r="VF43" s="10">
        <f t="shared" si="27"/>
        <v>12</v>
      </c>
      <c r="VG43" s="10">
        <f>VG42/25%</f>
        <v>28</v>
      </c>
      <c r="VH43" s="10">
        <f t="shared" ref="VH43:VL43" si="29">VH42/25%</f>
        <v>52</v>
      </c>
      <c r="VI43" s="10">
        <f t="shared" si="29"/>
        <v>20</v>
      </c>
      <c r="VJ43" s="10">
        <f t="shared" si="29"/>
        <v>24</v>
      </c>
      <c r="VK43" s="10">
        <f t="shared" si="29"/>
        <v>56</v>
      </c>
      <c r="VL43" s="10">
        <f t="shared" si="29"/>
        <v>20</v>
      </c>
    </row>
    <row r="45" spans="1:584" x14ac:dyDescent="0.3">
      <c r="B45" t="s">
        <v>1481</v>
      </c>
    </row>
    <row r="46" spans="1:584" x14ac:dyDescent="0.3">
      <c r="B46" t="s">
        <v>1482</v>
      </c>
      <c r="C46" t="s">
        <v>1490</v>
      </c>
      <c r="D46" s="39">
        <f>(C43+F43+I43+L43+O43+R43+U43+X43+AA43+AD43+AG43+AJ43+AM43+AP43+AS43+AV43+AY43+BB43+BE43+BH43+BK43+BN43)/22</f>
        <v>30.90909090909091</v>
      </c>
      <c r="E46" s="39">
        <f>D46/100*25</f>
        <v>7.7272727272727266</v>
      </c>
      <c r="F46">
        <v>7</v>
      </c>
    </row>
    <row r="47" spans="1:584" x14ac:dyDescent="0.3">
      <c r="B47" t="s">
        <v>1483</v>
      </c>
      <c r="C47" t="s">
        <v>1490</v>
      </c>
      <c r="D47">
        <f>(D43+G43+J43+M43+P43+S43+V43+Y43+AB43+AE43+AH43+AK43+AN43+AQ43+AT43+AW43+AZ43+BC43+BF43+BI43+BL43+BO43)/22</f>
        <v>50</v>
      </c>
      <c r="E47">
        <f>D47/100*25</f>
        <v>12.5</v>
      </c>
      <c r="F47">
        <v>13</v>
      </c>
    </row>
    <row r="48" spans="1:584" x14ac:dyDescent="0.3">
      <c r="B48" t="s">
        <v>1484</v>
      </c>
      <c r="C48" t="s">
        <v>1490</v>
      </c>
      <c r="D48" s="39">
        <f>(E43+H43+K43+N43+Q43+T43+W43+Z43+AC43+AF43+AI43+AL43+AO43+AR43+AU43+AX43+BA43+BD43+BG43+BJ43+BM43+BP43)/22</f>
        <v>19.09090909090909</v>
      </c>
      <c r="E48" s="39">
        <f>D48/100*25</f>
        <v>4.7727272727272725</v>
      </c>
      <c r="F48">
        <v>5</v>
      </c>
    </row>
    <row r="50" spans="2:6" x14ac:dyDescent="0.3">
      <c r="B50" t="s">
        <v>1482</v>
      </c>
      <c r="C50" t="s">
        <v>1491</v>
      </c>
      <c r="D50" s="39">
        <v>30.4</v>
      </c>
      <c r="E50" s="39">
        <f>D50/100*25</f>
        <v>7.6</v>
      </c>
      <c r="F50">
        <v>7</v>
      </c>
    </row>
    <row r="51" spans="2:6" x14ac:dyDescent="0.3">
      <c r="B51" t="s">
        <v>1483</v>
      </c>
      <c r="C51" t="s">
        <v>1491</v>
      </c>
      <c r="D51" s="39">
        <f>(BR43+BU43+BX43+CA43+CD43+CG43+CJ43+CM43+CP43+CS43+CV43+CY43+DB43+DE43+DH43+DK43+DN43+DQ43+DT43+DW43+DZ43+EC43+EF43+EI43+EL43+EO43+ER43+EU43+EX43+FA43+FD43+FG43+FJ43+FM43+FP43+FS43+FV43+FY43+GB43+GE43+GH43+GK43+GN43+GQ43+GT43+GW43+GZ43+HC43+HF43+HI43+HL43+HO43+HR43+HU43+HX43+IA43+ID43+IG43+IJ43)/59</f>
        <v>48.067796610169495</v>
      </c>
      <c r="E51" s="39">
        <f>D51/100*25</f>
        <v>12.016949152542374</v>
      </c>
      <c r="F51">
        <v>12</v>
      </c>
    </row>
    <row r="52" spans="2:6" x14ac:dyDescent="0.3">
      <c r="B52" t="s">
        <v>1484</v>
      </c>
      <c r="C52" t="s">
        <v>1491</v>
      </c>
      <c r="D52" s="39">
        <v>21.5</v>
      </c>
      <c r="E52" s="39">
        <f>D52/100*25</f>
        <v>5.375</v>
      </c>
      <c r="F52">
        <v>6</v>
      </c>
    </row>
    <row r="54" spans="2:6" x14ac:dyDescent="0.3">
      <c r="B54" t="s">
        <v>1482</v>
      </c>
      <c r="C54" t="s">
        <v>1492</v>
      </c>
      <c r="D54" s="39">
        <f>(IL43+IO43+IR43+IU43+IX43+JA43+JD43+JG43+JJ43+JM43+JP43+JS43+JV43)/13</f>
        <v>28.923076923076923</v>
      </c>
      <c r="E54" s="39">
        <f>D54/100*25</f>
        <v>7.2307692307692308</v>
      </c>
      <c r="F54">
        <v>7</v>
      </c>
    </row>
    <row r="55" spans="2:6" x14ac:dyDescent="0.3">
      <c r="B55" t="s">
        <v>1483</v>
      </c>
      <c r="C55" t="s">
        <v>1492</v>
      </c>
      <c r="D55" s="39">
        <f>(IM43+IP43+IS43+IV43+IY43+JB43+JH43+JK43+JN43+JQ43+JT43+JW43)/13</f>
        <v>39.692307692307693</v>
      </c>
      <c r="E55" s="39">
        <f>D55/100*25</f>
        <v>9.9230769230769234</v>
      </c>
      <c r="F55">
        <v>10</v>
      </c>
    </row>
    <row r="56" spans="2:6" x14ac:dyDescent="0.3">
      <c r="B56" t="s">
        <v>1484</v>
      </c>
      <c r="C56" t="s">
        <v>1492</v>
      </c>
      <c r="D56" s="39">
        <v>31.4</v>
      </c>
      <c r="E56" s="39">
        <f>D56/100*25</f>
        <v>7.85</v>
      </c>
      <c r="F56">
        <v>8</v>
      </c>
    </row>
    <row r="58" spans="2:6" x14ac:dyDescent="0.3">
      <c r="B58" t="s">
        <v>1482</v>
      </c>
      <c r="C58" t="s">
        <v>1493</v>
      </c>
      <c r="D58" s="38">
        <f>(JY43+KB43+KE43+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43)/61</f>
        <v>25.508196721311474</v>
      </c>
      <c r="E58" s="39">
        <f>D58/100*25</f>
        <v>6.3770491803278695</v>
      </c>
      <c r="F58">
        <v>6</v>
      </c>
    </row>
    <row r="59" spans="2:6" x14ac:dyDescent="0.3">
      <c r="B59" t="s">
        <v>1483</v>
      </c>
      <c r="C59" t="s">
        <v>1493</v>
      </c>
      <c r="D59" s="39">
        <f>(JZ43+KC43+KF43+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43)/61</f>
        <v>50.819672131147541</v>
      </c>
      <c r="E59" s="39">
        <f>D59/100*25</f>
        <v>12.704918032786885</v>
      </c>
      <c r="F59">
        <v>13</v>
      </c>
    </row>
    <row r="60" spans="2:6" x14ac:dyDescent="0.3">
      <c r="B60" t="s">
        <v>1484</v>
      </c>
      <c r="C60" t="s">
        <v>1493</v>
      </c>
      <c r="D60" s="39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23.672131147540984</v>
      </c>
      <c r="E60" s="39">
        <f>D60/100*25</f>
        <v>5.918032786885246</v>
      </c>
      <c r="F60">
        <v>6</v>
      </c>
    </row>
    <row r="62" spans="2:6" x14ac:dyDescent="0.3">
      <c r="B62" t="s">
        <v>1482</v>
      </c>
      <c r="C62" t="s">
        <v>1494</v>
      </c>
      <c r="D62" s="39">
        <v>27.7</v>
      </c>
      <c r="E62" s="39">
        <f>D62/100*25</f>
        <v>6.9249999999999989</v>
      </c>
      <c r="F62">
        <v>7</v>
      </c>
    </row>
    <row r="63" spans="2:6" x14ac:dyDescent="0.3">
      <c r="B63" t="s">
        <v>1483</v>
      </c>
      <c r="C63" t="s">
        <v>1494</v>
      </c>
      <c r="D63" s="39">
        <f>(RA43+RD43+RG43+RJ43+RM43+RP43+RS43+RV43+RY43+SB43+SE43+SH43+SK43+SN43+SQ43+ST43+SW43+SZ43+TC43+TF43+TI43+TL43+TO43+TR43+TU43+TX43+UA43+UD43+UG43+UJ43+UM43+UP43+US43+UV43+UY43+VB43+VE43+VH43+VK43)/39</f>
        <v>51.589743589743591</v>
      </c>
      <c r="E63" s="39">
        <f>D63/100*25</f>
        <v>12.897435897435896</v>
      </c>
      <c r="F63">
        <v>13</v>
      </c>
    </row>
    <row r="64" spans="2:6" x14ac:dyDescent="0.3">
      <c r="B64" t="s">
        <v>1484</v>
      </c>
      <c r="C64" t="s">
        <v>1494</v>
      </c>
      <c r="D64" s="39">
        <f>(RB43+RE43+RH43+RK43+RN43+RQ43+RT43+RW43+RZ43+SC43+SF43+SI43+SL43+SO43+SR43+SU43+SX43+TA43+TD43+TG43+TJ43+TM43+TP43+TS43+TV43+TY43+UB43+UE43+UH43+UK43+UN43+UQ43+UT43+UW43+UZ43+VC43+VF43+VI43+VL43)/39</f>
        <v>20.717948717948719</v>
      </c>
      <c r="E64" s="39">
        <f>D64/100*25</f>
        <v>5.1794871794871797</v>
      </c>
      <c r="F64">
        <v>5</v>
      </c>
    </row>
  </sheetData>
  <mergeCells count="415">
    <mergeCell ref="A5:U5"/>
    <mergeCell ref="VJ15:VL15"/>
    <mergeCell ref="A42:B42"/>
    <mergeCell ref="A43:B43"/>
    <mergeCell ref="UR15:UT15"/>
    <mergeCell ref="UU15:UW15"/>
    <mergeCell ref="UX15:UZ15"/>
    <mergeCell ref="VA15:VC15"/>
    <mergeCell ref="VD15:VF15"/>
    <mergeCell ref="VG15:VI15"/>
    <mergeCell ref="TZ15:UB15"/>
    <mergeCell ref="UC15:UE15"/>
    <mergeCell ref="UF15:UH15"/>
    <mergeCell ref="UI15:UK15"/>
    <mergeCell ref="UL15:UN15"/>
    <mergeCell ref="UO15:UQ15"/>
    <mergeCell ref="TH15:TJ15"/>
    <mergeCell ref="TK15:TM15"/>
    <mergeCell ref="TN15:TP15"/>
    <mergeCell ref="TQ15:TS15"/>
    <mergeCell ref="TT15:TV15"/>
    <mergeCell ref="TW15:TY15"/>
    <mergeCell ref="SP15:SR15"/>
    <mergeCell ref="SS15:SU15"/>
    <mergeCell ref="SV15:SX15"/>
    <mergeCell ref="SY15:TA15"/>
    <mergeCell ref="TB15:TD15"/>
    <mergeCell ref="TE15:TG15"/>
    <mergeCell ref="RX15:RZ15"/>
    <mergeCell ref="SA15:SC15"/>
    <mergeCell ref="SD15:SF15"/>
    <mergeCell ref="SG15:SI15"/>
    <mergeCell ref="SJ15:SL15"/>
    <mergeCell ref="SM15:SO15"/>
    <mergeCell ref="RF15:RH15"/>
    <mergeCell ref="RI15:RK15"/>
    <mergeCell ref="RL15:RN15"/>
    <mergeCell ref="RO15:RQ15"/>
    <mergeCell ref="RR15:RT15"/>
    <mergeCell ref="RU15:RW15"/>
    <mergeCell ref="QN15:QP15"/>
    <mergeCell ref="QQ15:QS15"/>
    <mergeCell ref="QT15:QV15"/>
    <mergeCell ref="QW15:QY15"/>
    <mergeCell ref="QZ15:RB15"/>
    <mergeCell ref="RC15:RE15"/>
    <mergeCell ref="PV15:PX15"/>
    <mergeCell ref="PY15:QA15"/>
    <mergeCell ref="QB15:QD15"/>
    <mergeCell ref="QE15:QG15"/>
    <mergeCell ref="QH15:QJ15"/>
    <mergeCell ref="QK15:QM15"/>
    <mergeCell ref="PD15:PF15"/>
    <mergeCell ref="PG15:PI15"/>
    <mergeCell ref="PJ15:PL15"/>
    <mergeCell ref="PM15:PO15"/>
    <mergeCell ref="PP15:PR15"/>
    <mergeCell ref="PS15:PU15"/>
    <mergeCell ref="OL15:ON15"/>
    <mergeCell ref="OO15:OQ15"/>
    <mergeCell ref="OR15:OT15"/>
    <mergeCell ref="OU15:OW15"/>
    <mergeCell ref="OX15:OZ15"/>
    <mergeCell ref="PA15:PC15"/>
    <mergeCell ref="NT15:NV15"/>
    <mergeCell ref="NW15:NY15"/>
    <mergeCell ref="NZ15:OB15"/>
    <mergeCell ref="OC15:OE15"/>
    <mergeCell ref="OF15:OH15"/>
    <mergeCell ref="OI15:OK15"/>
    <mergeCell ref="NB15:ND15"/>
    <mergeCell ref="NE15:NG15"/>
    <mergeCell ref="NH15:NJ15"/>
    <mergeCell ref="NK15:NM15"/>
    <mergeCell ref="NN15:NP15"/>
    <mergeCell ref="NQ15:NS15"/>
    <mergeCell ref="MJ15:ML15"/>
    <mergeCell ref="MM15:MO15"/>
    <mergeCell ref="MP15:MR15"/>
    <mergeCell ref="MS15:MU15"/>
    <mergeCell ref="MV15:MX15"/>
    <mergeCell ref="MY15:NA15"/>
    <mergeCell ref="LR15:LT15"/>
    <mergeCell ref="LU15:LW15"/>
    <mergeCell ref="LX15:LZ15"/>
    <mergeCell ref="MA15:MC15"/>
    <mergeCell ref="MD15:MF15"/>
    <mergeCell ref="MG15:MI15"/>
    <mergeCell ref="KZ15:LB15"/>
    <mergeCell ref="LC15:LE15"/>
    <mergeCell ref="LF15:LH15"/>
    <mergeCell ref="LI15:LK15"/>
    <mergeCell ref="LL15:LN15"/>
    <mergeCell ref="LO15:LQ15"/>
    <mergeCell ref="KH15:KJ15"/>
    <mergeCell ref="KK15:KM15"/>
    <mergeCell ref="KN15:KP15"/>
    <mergeCell ref="KQ15:KS15"/>
    <mergeCell ref="KT15:KV15"/>
    <mergeCell ref="KW15:KY15"/>
    <mergeCell ref="JP15:JR15"/>
    <mergeCell ref="JS15:JU15"/>
    <mergeCell ref="JV15:JX15"/>
    <mergeCell ref="JY15:KA15"/>
    <mergeCell ref="KB15:KD15"/>
    <mergeCell ref="KE15:KG15"/>
    <mergeCell ref="IX15:IZ15"/>
    <mergeCell ref="JA15:JC15"/>
    <mergeCell ref="JD15:JF15"/>
    <mergeCell ref="JG15:JI15"/>
    <mergeCell ref="JJ15:JL15"/>
    <mergeCell ref="JM15:JO15"/>
    <mergeCell ref="IF15:IH15"/>
    <mergeCell ref="II15:IK15"/>
    <mergeCell ref="IL15:IN15"/>
    <mergeCell ref="IO15:IQ15"/>
    <mergeCell ref="IR15:IT15"/>
    <mergeCell ref="IU15:IW15"/>
    <mergeCell ref="HN15:HP15"/>
    <mergeCell ref="HQ15:HS15"/>
    <mergeCell ref="HT15:HV15"/>
    <mergeCell ref="HW15:HY15"/>
    <mergeCell ref="HZ15:IB15"/>
    <mergeCell ref="IC15:IE15"/>
    <mergeCell ref="GV15:GX15"/>
    <mergeCell ref="GY15:HA15"/>
    <mergeCell ref="HB15:HD15"/>
    <mergeCell ref="HE15:HG15"/>
    <mergeCell ref="HH15:HJ15"/>
    <mergeCell ref="HK15:HM15"/>
    <mergeCell ref="GD15:GF15"/>
    <mergeCell ref="GG15:GI15"/>
    <mergeCell ref="GJ15:GL15"/>
    <mergeCell ref="GM15:GO15"/>
    <mergeCell ref="GP15:GR15"/>
    <mergeCell ref="GS15:GU15"/>
    <mergeCell ref="FL15:FN15"/>
    <mergeCell ref="FO15:FQ15"/>
    <mergeCell ref="FR15:FT15"/>
    <mergeCell ref="FU15:FW15"/>
    <mergeCell ref="FX15:FZ15"/>
    <mergeCell ref="GA15:GC15"/>
    <mergeCell ref="ET15:EV15"/>
    <mergeCell ref="EW15:EY15"/>
    <mergeCell ref="EZ15:FB15"/>
    <mergeCell ref="FC15:FE15"/>
    <mergeCell ref="FF15:FH15"/>
    <mergeCell ref="FI15:FK15"/>
    <mergeCell ref="EB15:ED15"/>
    <mergeCell ref="EE15:EG15"/>
    <mergeCell ref="EH15:EJ15"/>
    <mergeCell ref="EK15:EM15"/>
    <mergeCell ref="EN15:EP15"/>
    <mergeCell ref="EQ15:ES15"/>
    <mergeCell ref="DJ15:DL15"/>
    <mergeCell ref="DM15:DO15"/>
    <mergeCell ref="DP15:DR15"/>
    <mergeCell ref="DS15:DU15"/>
    <mergeCell ref="DV15:DX15"/>
    <mergeCell ref="DY15:EA15"/>
    <mergeCell ref="CR15:CT15"/>
    <mergeCell ref="CU15:CW15"/>
    <mergeCell ref="CX15:CZ15"/>
    <mergeCell ref="DA15:DC15"/>
    <mergeCell ref="DD15:DF15"/>
    <mergeCell ref="DG15:DI15"/>
    <mergeCell ref="BZ15:CB15"/>
    <mergeCell ref="CC15:CE15"/>
    <mergeCell ref="CF15:CH15"/>
    <mergeCell ref="CI15:CK15"/>
    <mergeCell ref="CL15:CN15"/>
    <mergeCell ref="CO15:CQ15"/>
    <mergeCell ref="BH15:BJ15"/>
    <mergeCell ref="BK15:BM15"/>
    <mergeCell ref="BN15:BP15"/>
    <mergeCell ref="BQ15:BS15"/>
    <mergeCell ref="BT15:BV15"/>
    <mergeCell ref="BW15:BY15"/>
    <mergeCell ref="AP15:AR15"/>
    <mergeCell ref="AS15:AU15"/>
    <mergeCell ref="AV15:AX15"/>
    <mergeCell ref="AY15:BA15"/>
    <mergeCell ref="BB15:BD15"/>
    <mergeCell ref="BE15:BG15"/>
    <mergeCell ref="X15:Z15"/>
    <mergeCell ref="AA15:AC15"/>
    <mergeCell ref="AD15:AF15"/>
    <mergeCell ref="AG15:AI15"/>
    <mergeCell ref="AJ15:AL15"/>
    <mergeCell ref="AM15:AO15"/>
    <mergeCell ref="VD14:VF14"/>
    <mergeCell ref="VG14:VI14"/>
    <mergeCell ref="VJ14:VL14"/>
    <mergeCell ref="C15:E15"/>
    <mergeCell ref="F15:H15"/>
    <mergeCell ref="I15:K15"/>
    <mergeCell ref="L15:N15"/>
    <mergeCell ref="O15:Q15"/>
    <mergeCell ref="R15:T15"/>
    <mergeCell ref="U15:W15"/>
    <mergeCell ref="UL14:UN14"/>
    <mergeCell ref="UO14:UQ14"/>
    <mergeCell ref="UR14:UT14"/>
    <mergeCell ref="UU14:UW14"/>
    <mergeCell ref="UX14:UZ14"/>
    <mergeCell ref="VA14:VC14"/>
    <mergeCell ref="TT14:TV14"/>
    <mergeCell ref="TW14:TY14"/>
    <mergeCell ref="TZ14:UB14"/>
    <mergeCell ref="UC14:UE14"/>
    <mergeCell ref="UF14:UH14"/>
    <mergeCell ref="UI14:UK14"/>
    <mergeCell ref="TB14:TD14"/>
    <mergeCell ref="TE14:TG14"/>
    <mergeCell ref="TH14:TJ14"/>
    <mergeCell ref="TK14:TM14"/>
    <mergeCell ref="TN14:TP14"/>
    <mergeCell ref="TQ14:TS14"/>
    <mergeCell ref="SJ14:SL14"/>
    <mergeCell ref="SM14:SO14"/>
    <mergeCell ref="SP14:SR14"/>
    <mergeCell ref="SS14:SU14"/>
    <mergeCell ref="SV14:SX14"/>
    <mergeCell ref="SY14:TA14"/>
    <mergeCell ref="RR14:RT14"/>
    <mergeCell ref="RU14:RW14"/>
    <mergeCell ref="RX14:RZ14"/>
    <mergeCell ref="SA14:SC14"/>
    <mergeCell ref="SD14:SF14"/>
    <mergeCell ref="SG14:SI14"/>
    <mergeCell ref="QZ14:RB14"/>
    <mergeCell ref="RC14:RE14"/>
    <mergeCell ref="RF14:RH14"/>
    <mergeCell ref="RI14:RK14"/>
    <mergeCell ref="RL14:RN14"/>
    <mergeCell ref="RO14:RQ14"/>
    <mergeCell ref="QH14:QJ14"/>
    <mergeCell ref="QK14:QM14"/>
    <mergeCell ref="QN14:QP14"/>
    <mergeCell ref="QQ14:QS14"/>
    <mergeCell ref="QT14:QV14"/>
    <mergeCell ref="QW14:QY14"/>
    <mergeCell ref="PP14:PR14"/>
    <mergeCell ref="PS14:PU14"/>
    <mergeCell ref="PV14:PX14"/>
    <mergeCell ref="PY14:QA14"/>
    <mergeCell ref="QB14:QD14"/>
    <mergeCell ref="QE14:QG14"/>
    <mergeCell ref="OX14:OZ14"/>
    <mergeCell ref="PA14:PC14"/>
    <mergeCell ref="PD14:PF14"/>
    <mergeCell ref="PG14:PI14"/>
    <mergeCell ref="PJ14:PL14"/>
    <mergeCell ref="PM14:PO14"/>
    <mergeCell ref="OF14:OH14"/>
    <mergeCell ref="OI14:OK14"/>
    <mergeCell ref="OL14:ON14"/>
    <mergeCell ref="OO14:OQ14"/>
    <mergeCell ref="OR14:OT14"/>
    <mergeCell ref="OU14:OW14"/>
    <mergeCell ref="NN14:NP14"/>
    <mergeCell ref="NQ14:NS14"/>
    <mergeCell ref="NT14:NV14"/>
    <mergeCell ref="NW14:NY14"/>
    <mergeCell ref="NZ14:OB14"/>
    <mergeCell ref="OC14:OE14"/>
    <mergeCell ref="MV14:MX14"/>
    <mergeCell ref="MY14:NA14"/>
    <mergeCell ref="NB14:ND14"/>
    <mergeCell ref="NE14:NG14"/>
    <mergeCell ref="NH14:NJ14"/>
    <mergeCell ref="NK14:NM14"/>
    <mergeCell ref="MD14:MF14"/>
    <mergeCell ref="MG14:MI14"/>
    <mergeCell ref="MJ14:ML14"/>
    <mergeCell ref="MM14:MO14"/>
    <mergeCell ref="MP14:MR14"/>
    <mergeCell ref="MS14:MU14"/>
    <mergeCell ref="LL14:LN14"/>
    <mergeCell ref="LO14:LQ14"/>
    <mergeCell ref="LR14:LT14"/>
    <mergeCell ref="LU14:LW14"/>
    <mergeCell ref="LX14:LZ14"/>
    <mergeCell ref="MA14:MC14"/>
    <mergeCell ref="KT14:KV14"/>
    <mergeCell ref="KW14:KY14"/>
    <mergeCell ref="KZ14:LB14"/>
    <mergeCell ref="LC14:LE14"/>
    <mergeCell ref="LF14:LH14"/>
    <mergeCell ref="LI14:LK14"/>
    <mergeCell ref="KB14:KD14"/>
    <mergeCell ref="KE14:KG14"/>
    <mergeCell ref="KH14:KJ14"/>
    <mergeCell ref="KK14:KM14"/>
    <mergeCell ref="KN14:KP14"/>
    <mergeCell ref="KQ14:KS14"/>
    <mergeCell ref="JJ14:JL14"/>
    <mergeCell ref="JM14:JO14"/>
    <mergeCell ref="JP14:JR14"/>
    <mergeCell ref="JS14:JU14"/>
    <mergeCell ref="JV14:JX14"/>
    <mergeCell ref="JY14:KA14"/>
    <mergeCell ref="IR14:IT14"/>
    <mergeCell ref="IU14:IW14"/>
    <mergeCell ref="IX14:IZ14"/>
    <mergeCell ref="JA14:JC14"/>
    <mergeCell ref="JD14:JF14"/>
    <mergeCell ref="JG14:JI14"/>
    <mergeCell ref="HZ14:IB14"/>
    <mergeCell ref="IC14:IE14"/>
    <mergeCell ref="IF14:IH14"/>
    <mergeCell ref="II14:IK14"/>
    <mergeCell ref="IL14:IN14"/>
    <mergeCell ref="IO14:IQ14"/>
    <mergeCell ref="HH14:HJ14"/>
    <mergeCell ref="HK14:HM14"/>
    <mergeCell ref="HN14:HP14"/>
    <mergeCell ref="HQ14:HS14"/>
    <mergeCell ref="HT14:HV14"/>
    <mergeCell ref="HW14:HY14"/>
    <mergeCell ref="GP14:GR14"/>
    <mergeCell ref="GS14:GU14"/>
    <mergeCell ref="GV14:GX14"/>
    <mergeCell ref="GY14:HA14"/>
    <mergeCell ref="HB14:HD14"/>
    <mergeCell ref="HE14:HG14"/>
    <mergeCell ref="FX14:FZ14"/>
    <mergeCell ref="GA14:GC14"/>
    <mergeCell ref="GD14:GF14"/>
    <mergeCell ref="GG14:GI14"/>
    <mergeCell ref="GJ14:GL14"/>
    <mergeCell ref="GM14:GO14"/>
    <mergeCell ref="FF14:FH14"/>
    <mergeCell ref="FI14:FK14"/>
    <mergeCell ref="FL14:FN14"/>
    <mergeCell ref="FO14:FQ14"/>
    <mergeCell ref="FR14:FT14"/>
    <mergeCell ref="FU14:FW14"/>
    <mergeCell ref="EN14:EP14"/>
    <mergeCell ref="EQ14:ES14"/>
    <mergeCell ref="ET14:EV14"/>
    <mergeCell ref="EW14:EY14"/>
    <mergeCell ref="EZ14:FB14"/>
    <mergeCell ref="FC14:FE14"/>
    <mergeCell ref="DY14:EA14"/>
    <mergeCell ref="EB14:ED14"/>
    <mergeCell ref="EE14:EG14"/>
    <mergeCell ref="EH14:EJ14"/>
    <mergeCell ref="EK14:EM14"/>
    <mergeCell ref="DD14:DF14"/>
    <mergeCell ref="DG14:DI14"/>
    <mergeCell ref="DJ14:DL14"/>
    <mergeCell ref="DM14:DO14"/>
    <mergeCell ref="DP14:DR14"/>
    <mergeCell ref="DS14:DU14"/>
    <mergeCell ref="CX14:CZ14"/>
    <mergeCell ref="DA14:DC14"/>
    <mergeCell ref="BT14:BV14"/>
    <mergeCell ref="BW14:BY14"/>
    <mergeCell ref="BZ14:CB14"/>
    <mergeCell ref="CC14:CE14"/>
    <mergeCell ref="CF14:CH14"/>
    <mergeCell ref="CI14:CK14"/>
    <mergeCell ref="DV14:DX14"/>
    <mergeCell ref="AM14:AO14"/>
    <mergeCell ref="AP14:AR14"/>
    <mergeCell ref="AS14:AU14"/>
    <mergeCell ref="AV14:AX14"/>
    <mergeCell ref="AY14:BA14"/>
    <mergeCell ref="CL14:CN14"/>
    <mergeCell ref="CO14:CQ14"/>
    <mergeCell ref="CR14:CT14"/>
    <mergeCell ref="CU14:CW14"/>
    <mergeCell ref="PA7:QY7"/>
    <mergeCell ref="QZ7:VL7"/>
    <mergeCell ref="C8:BP13"/>
    <mergeCell ref="BQ8:DX8"/>
    <mergeCell ref="DY8:FN8"/>
    <mergeCell ref="FO8:IK8"/>
    <mergeCell ref="IL8:JX8"/>
    <mergeCell ref="JY8:LE8"/>
    <mergeCell ref="LF8:ML8"/>
    <mergeCell ref="MM8:NP8"/>
    <mergeCell ref="FO7:IK7"/>
    <mergeCell ref="IL7:JX7"/>
    <mergeCell ref="JY7:LE7"/>
    <mergeCell ref="LF7:ML7"/>
    <mergeCell ref="MM7:NP7"/>
    <mergeCell ref="NQ7:OZ7"/>
    <mergeCell ref="NQ8:OZ8"/>
    <mergeCell ref="PA8:QY8"/>
    <mergeCell ref="QZ8:VL8"/>
    <mergeCell ref="A7:A16"/>
    <mergeCell ref="B7:B16"/>
    <mergeCell ref="C7:BP7"/>
    <mergeCell ref="BQ7:DX7"/>
    <mergeCell ref="DY7:FN7"/>
    <mergeCell ref="X14:Z14"/>
    <mergeCell ref="AA14:AC14"/>
    <mergeCell ref="AD14:AF14"/>
    <mergeCell ref="AG14:AI14"/>
    <mergeCell ref="C14:E14"/>
    <mergeCell ref="F14:H14"/>
    <mergeCell ref="I14:K14"/>
    <mergeCell ref="L14:N14"/>
    <mergeCell ref="O14:Q14"/>
    <mergeCell ref="R14:T14"/>
    <mergeCell ref="U14:W14"/>
    <mergeCell ref="BB14:BD14"/>
    <mergeCell ref="BE14:BG14"/>
    <mergeCell ref="BH14:BJ14"/>
    <mergeCell ref="BK14:BM14"/>
    <mergeCell ref="BN14:BP14"/>
    <mergeCell ref="BQ14:BS14"/>
    <mergeCell ref="AJ14:A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ортаңғы топ</vt:lpstr>
      <vt:lpstr>Қарлығаш ортаңғы топ</vt:lpstr>
      <vt:lpstr>Күншуақ ересек топ</vt:lpstr>
      <vt:lpstr>Ботақан ересек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2025-11-20T11:05:32Z</dcterms:modified>
</cp:coreProperties>
</file>